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กองทุนหลักประกันสุขภาพ\แผนดำเนินงาน\"/>
    </mc:Choice>
  </mc:AlternateContent>
  <bookViews>
    <workbookView xWindow="120" yWindow="75" windowWidth="15480" windowHeight="11640"/>
  </bookViews>
  <sheets>
    <sheet name="สรุปแผน" sheetId="1" r:id="rId1"/>
    <sheet name="แผนแนวขวาง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5" i="1" l="1"/>
  <c r="D18" i="1" l="1"/>
  <c r="D8" i="1" l="1"/>
  <c r="D26" i="1" l="1"/>
  <c r="D33" i="1" l="1"/>
  <c r="D24" i="1"/>
  <c r="D27" i="1" s="1"/>
</calcChain>
</file>

<file path=xl/sharedStrings.xml><?xml version="1.0" encoding="utf-8"?>
<sst xmlns="http://schemas.openxmlformats.org/spreadsheetml/2006/main" count="779" uniqueCount="358">
  <si>
    <t>แผนดำเนินงานกองทุนระบบหลักประกันสุขภาพระดับพื้นที่องค์การบริหารส่วนตำบลตาเสา</t>
  </si>
  <si>
    <t>ลำดับที่</t>
  </si>
  <si>
    <t>หมวด/กิจกรรม</t>
  </si>
  <si>
    <t>โครงการ</t>
  </si>
  <si>
    <t>งบประมาณ</t>
  </si>
  <si>
    <t>บริหารจัดการ</t>
  </si>
  <si>
    <t>รวมทั้งหมด</t>
  </si>
  <si>
    <t>ยอดยกมา</t>
  </si>
  <si>
    <t>เงิน สปสช.</t>
  </si>
  <si>
    <t>เงินสมทบจาก อบต.</t>
  </si>
  <si>
    <t>รวม</t>
  </si>
  <si>
    <t>โครงการควบคุมป้องกันและแก้ไขปัญหาโรคไข้เลือดออก</t>
  </si>
  <si>
    <t>โครงการห่วงใยสุขภาพคนวัยทำงาน</t>
  </si>
  <si>
    <t>โครงการรวมพลังสตรีไทยใส่ใจสุขภาพ</t>
  </si>
  <si>
    <t>ด้านสนับสนุนกิจกรรมภาคประชาชน</t>
  </si>
  <si>
    <t>ของยุทธศาสตร์</t>
  </si>
  <si>
    <t>เป้าประสงค์</t>
  </si>
  <si>
    <t>(1)</t>
  </si>
  <si>
    <t>กลยุทธ์สำคัญ</t>
  </si>
  <si>
    <t>(2)</t>
  </si>
  <si>
    <t>กิจกรรม</t>
  </si>
  <si>
    <t>สำคัญ</t>
  </si>
  <si>
    <t>(3)</t>
  </si>
  <si>
    <t>ทางวิชาการ</t>
  </si>
  <si>
    <t>ทางสังคม</t>
  </si>
  <si>
    <t>(4)</t>
  </si>
  <si>
    <t>(5)</t>
  </si>
  <si>
    <t>งาน/การกระทำ</t>
  </si>
  <si>
    <t>ตัวชี้วัด</t>
  </si>
  <si>
    <t>ผลงาน (PI)</t>
  </si>
  <si>
    <t>ตัวชี้วัดผล</t>
  </si>
  <si>
    <t>สำเร็จ (KPI)</t>
  </si>
  <si>
    <t>ปริมาณงาน</t>
  </si>
  <si>
    <t>ระยะเวลา</t>
  </si>
  <si>
    <t>ดำเนินการ</t>
  </si>
  <si>
    <t>ผู้รับ</t>
  </si>
  <si>
    <t>ผิดชอบ</t>
  </si>
  <si>
    <t>(6)</t>
  </si>
  <si>
    <t>(7)</t>
  </si>
  <si>
    <t>(8)</t>
  </si>
  <si>
    <t>(9)</t>
  </si>
  <si>
    <t>(10)</t>
  </si>
  <si>
    <t>(11)</t>
  </si>
  <si>
    <t>แผนสุขภาพชุมชนด้านส่งเสริมสุขภาพ ป้องกันโรค ฟื้นฟูสภาพของกองทุนตำบล  โครงการสัมมนาเครือข่ายชมรมผู้สูงอายุ</t>
  </si>
  <si>
    <t>1.เพื่อให้ชมชนมี</t>
  </si>
  <si>
    <t>ส่วนร่วมในการ</t>
  </si>
  <si>
    <t>ดูแลผู้สูงอายุ</t>
  </si>
  <si>
    <t>1.ให้ประชาชนมี</t>
  </si>
  <si>
    <t>ส่วนร่วมในการดูแล</t>
  </si>
  <si>
    <t>สุขภาพผู้สูงอายุ</t>
  </si>
  <si>
    <t>2.จัดตั้งภาคี</t>
  </si>
  <si>
    <t>เครือาข่าย</t>
  </si>
  <si>
    <t>นันทนาการแก่</t>
  </si>
  <si>
    <t>ผู้สูงอายุให้ได้รับ</t>
  </si>
  <si>
    <t>ความเพลิดเพลิน</t>
  </si>
  <si>
    <t>3.จัดอบรมการ</t>
  </si>
  <si>
    <t>ดูแลสุขภาพ</t>
  </si>
  <si>
    <t>4.จัดกิจกรรม</t>
  </si>
  <si>
    <t>1.ใช้แผนที่</t>
  </si>
  <si>
    <t>ยุทธศาสตร์จัดทำ</t>
  </si>
  <si>
    <t>แผนสุขภาพ</t>
  </si>
  <si>
    <t>เฝ้าระวังสุขภาพ</t>
  </si>
  <si>
    <t>ผู้สูงอายุ</t>
  </si>
  <si>
    <t>1.ประกาศนโยบายเฝ้า</t>
  </si>
  <si>
    <t>ระวังสุขภาพผู้สูงอายุ</t>
  </si>
  <si>
    <t>2.จัดอบรมผู้สูงอายุ</t>
  </si>
  <si>
    <t>และลูกหลาน</t>
  </si>
  <si>
    <t>3.จัดกิจกรรมนันทนาการ</t>
  </si>
  <si>
    <t>แก่ผู้สูงอายุและลูกหลาน</t>
  </si>
  <si>
    <t>1.ชุมชนจัดทำแผนงาน</t>
  </si>
  <si>
    <t>กิจกรรม/โครงการเอง</t>
  </si>
  <si>
    <t>3.ติดตามตัวชี้วัด</t>
  </si>
  <si>
    <t>4.ทบทวนประเมินผล</t>
  </si>
  <si>
    <t>กิจกรรม/โครงการ</t>
  </si>
  <si>
    <t>สุขภาพโดยประสานกับ</t>
  </si>
  <si>
    <t>2.จัดอบรมการดูแล</t>
  </si>
  <si>
    <t>หน่วยงานที่เกี่ยวข้อง</t>
  </si>
  <si>
    <t>1.ชุมชนมีแผน</t>
  </si>
  <si>
    <t>งาน</t>
  </si>
  <si>
    <t>2.มีแกนนำ</t>
  </si>
  <si>
    <t>1.ผู้สูงอายุมี</t>
  </si>
  <si>
    <t>ความรู้ในการดูแล</t>
  </si>
  <si>
    <t>สุขภาพของตน</t>
  </si>
  <si>
    <t>ถึง ก.ย.57</t>
  </si>
  <si>
    <t xml:space="preserve"> ต.ค. 56</t>
  </si>
  <si>
    <t>1.อบรมผู้สูง</t>
  </si>
  <si>
    <t>อายุลูกหลาน</t>
  </si>
  <si>
    <t>ภาค</t>
  </si>
  <si>
    <t>ประชาชน</t>
  </si>
  <si>
    <t>ผู้เสนอโครงการ..........................................</t>
  </si>
  <si>
    <t xml:space="preserve">                    (นายพิน   เทวอนรัมย์)</t>
  </si>
  <si>
    <t xml:space="preserve">                    ประธานชมรมผู้สูงอายุ</t>
  </si>
  <si>
    <t xml:space="preserve">                 ผู้อนุมัติโครงการ..........................................</t>
  </si>
  <si>
    <t>ผู้เห็นชอบโครงการ.จ.ส.อ..........................................</t>
  </si>
  <si>
    <t>เลขานุการกองทุนฯ</t>
  </si>
  <si>
    <t xml:space="preserve">                 (นายแดง   อนันรัมย์)</t>
  </si>
  <si>
    <t>ประธานกองทุนฯ</t>
  </si>
  <si>
    <t>แผนสุขภาพชุมชนด้านส่งเสริมสุขภาพ ป้องกันโรค ฟื้นฟูสภาพของกองทุนตำบล  โครงการรวมพลังสตรีไทยใส่ใจสุขภาพ</t>
  </si>
  <si>
    <t>1.เพื่อให้กลุ่มสตรี</t>
  </si>
  <si>
    <t>มีส่วนร่วมในการ</t>
  </si>
  <si>
    <t>1.ให้กลุ่มสตรีมี</t>
  </si>
  <si>
    <t>สุขภาพตนเอง</t>
  </si>
  <si>
    <t>ตรวจสุขภาพตนเอง</t>
  </si>
  <si>
    <t>ของกลุ่มสตรี</t>
  </si>
  <si>
    <t>ระวังสุขภาพกลุ่มสตรี</t>
  </si>
  <si>
    <t>2.จัดอบรมกลุ่มสตรี</t>
  </si>
  <si>
    <t>และผู้ร่วมโครงการ</t>
  </si>
  <si>
    <t>3.จัดกิจกรรมการ</t>
  </si>
  <si>
    <t>ตรวจมะเร็งปากมดลูก</t>
  </si>
  <si>
    <t>ด้วยตนเอง</t>
  </si>
  <si>
    <t>อื่น ๆ ด้วยตนเอง เช่น</t>
  </si>
  <si>
    <t>มะเร็งเต้านม ฯลฯ</t>
  </si>
  <si>
    <t>4.จัดกิจกรรมตรวจโรค</t>
  </si>
  <si>
    <t>กลุ่มสตรี</t>
  </si>
  <si>
    <t>1.กลุ่มสตรีมี</t>
  </si>
  <si>
    <t>1.อบรมกลุ่ม</t>
  </si>
  <si>
    <t>สตรีในตำบล</t>
  </si>
  <si>
    <t>และผู้ร่วม</t>
  </si>
  <si>
    <t xml:space="preserve">                 (นางจันทร์เพ็ญ   รอดจันทึก)</t>
  </si>
  <si>
    <t xml:space="preserve">                  พยาบาลวิชาชีพชำนาญการ</t>
  </si>
  <si>
    <t>แผนสุขภาพชุมชนด้านส่งเสริมสุขภาพ ป้องกันโรค ฟื้นฟูสภาพของกองทุนตำบล  โครงการงานศพปลอดเหล้า</t>
  </si>
  <si>
    <t>1.เพื่อให้ชุมชน</t>
  </si>
  <si>
    <t>รณรงค์งานศพ</t>
  </si>
  <si>
    <t>ปลอดเหล้า</t>
  </si>
  <si>
    <t>1.ให้ชุมชนมี</t>
  </si>
  <si>
    <t>ส่วนร่วมในการเฝ้า</t>
  </si>
  <si>
    <t>ระวังการจัดงาน</t>
  </si>
  <si>
    <t>ที่ปลอดเหล้า</t>
  </si>
  <si>
    <t>3.ประชาสัมพันธ์</t>
  </si>
  <si>
    <t>เฝ้าระวัง</t>
  </si>
  <si>
    <t>เฝ้าระวังงานศพ</t>
  </si>
  <si>
    <t>1.ประกาศนโยบาย</t>
  </si>
  <si>
    <t>งานศพปลอดเหล้า</t>
  </si>
  <si>
    <t>2.จัดอบรมแกนนำ</t>
  </si>
  <si>
    <t>หมุ่บ้านให้เข้าใจบทบาท</t>
  </si>
  <si>
    <t>ตามสื่อวิทยุชุมชน</t>
  </si>
  <si>
    <t>4.กำหนดมาตรการ</t>
  </si>
  <si>
    <t>บทลงโทษต่าง ๆ</t>
  </si>
  <si>
    <t>2.จัดอบรมตัวแทนชุมชน</t>
  </si>
  <si>
    <t>ให้เข้าใจบทบาทในการ</t>
  </si>
  <si>
    <t>2.มีแกนนำในการ</t>
  </si>
  <si>
    <t>ช่วยเฝ้าระวัง</t>
  </si>
  <si>
    <t>งานศพปลอด</t>
  </si>
  <si>
    <t>เหล้า</t>
  </si>
  <si>
    <t>1.ชุมชนมีความ</t>
  </si>
  <si>
    <t>เข้าใจบทบาท</t>
  </si>
  <si>
    <t>ของชุมชนเอง</t>
  </si>
  <si>
    <t>1.ประชา</t>
  </si>
  <si>
    <t>สัมพันธ์ตาม</t>
  </si>
  <si>
    <t xml:space="preserve">สื่อต่าง ๆ </t>
  </si>
  <si>
    <t>โครงการ 400 คน ๆ ละ</t>
  </si>
  <si>
    <t>1 มื้อ ๆ ละ 50.-บาท</t>
  </si>
  <si>
    <t>เป็นเงิน 20,000.- บาท</t>
  </si>
  <si>
    <t>ค่าอาหารผู้สูงอายุและผู้ร่วม</t>
  </si>
  <si>
    <t>ค่าอาหารว่างเครื่องดื่ม</t>
  </si>
  <si>
    <t xml:space="preserve">400 คน ๆ ละ 2 มื้อ </t>
  </si>
  <si>
    <t>มื้อ ๆ ละ 25.-บาท</t>
  </si>
  <si>
    <t>โครงการ 100 คน ๆ ละ</t>
  </si>
  <si>
    <t>เป็นเงิน 5,000.- บาท</t>
  </si>
  <si>
    <t>1.ค่าอาหารกลุ่มสตรีและผู้ร่วม</t>
  </si>
  <si>
    <t>2.ค่าอาหารว่างเครื่องดื่ม</t>
  </si>
  <si>
    <t xml:space="preserve">100 คน ๆ ละ 2 มื้อ </t>
  </si>
  <si>
    <t>เป็นเงิน 10,000.- บาท</t>
  </si>
  <si>
    <t>1 มื้อๆละ 50.-บาท 2 วัน</t>
  </si>
  <si>
    <t>มื้อ ๆ ละ 25.-บาท 2 วัน</t>
  </si>
  <si>
    <t>3.ค่าตอบแทนวิทยากร 1</t>
  </si>
  <si>
    <t>คนๆละ 4 ชม.ๆละ600.-</t>
  </si>
  <si>
    <t>2 วัน เป็นเงิน 4,800.-</t>
  </si>
  <si>
    <t>4.ค่าเอกสารเผยแพร่ 250</t>
  </si>
  <si>
    <t>ชุดๆละ 20.- เป็น 5,000.-</t>
  </si>
  <si>
    <t>5.ค่าวัสดุอื่นๆ เช่น กระดาษ</t>
  </si>
  <si>
    <t>ปากกา ป้าย  200.- บาท</t>
  </si>
  <si>
    <t>ค่าจัดทำป้ายรณรงค์</t>
  </si>
  <si>
    <t>ค่าอาหารในการรณรงค์</t>
  </si>
  <si>
    <t>ถัวเฉลี่ย 10,000.- บาท</t>
  </si>
  <si>
    <t>แผนสุขภาพชุมชนด้านส่งเสริมสุขภาพ ป้องกันโรค ฟื้นฟูสภาพของกองทุนตำบล  โครงการควบคุมป้องกันและแก้ไขปัญหาโรคไข้เลือดออก</t>
  </si>
  <si>
    <t>ป้องกันควบคุม</t>
  </si>
  <si>
    <t>และแก้ไขปัญหา</t>
  </si>
  <si>
    <t>โรคไข้เลือดออก</t>
  </si>
  <si>
    <t>ระวังไข้เลือดออก</t>
  </si>
  <si>
    <t>เฝ้าระวังโรค</t>
  </si>
  <si>
    <t>ไข้เลือดออก</t>
  </si>
  <si>
    <t>แผนสุขภาพเฝ้า</t>
  </si>
  <si>
    <t>ระวังป้องกัน</t>
  </si>
  <si>
    <t>ควบคุมและแก้ไข</t>
  </si>
  <si>
    <t>โกยการมีส่วนร่วม</t>
  </si>
  <si>
    <t>การป้องกันไข้เลือดออก</t>
  </si>
  <si>
    <t>2.ระบบเฝ้าระวัง</t>
  </si>
  <si>
    <t>คัดกรองโดย</t>
  </si>
  <si>
    <t>4.รณรงค์+จัดกิจกรรม</t>
  </si>
  <si>
    <t>โรคไช้เลือดออก/การทำ</t>
  </si>
  <si>
    <t>ลายลูกน้ำยุงและแหล่ง</t>
  </si>
  <si>
    <t>เพาะพันธุ์</t>
  </si>
  <si>
    <t>5.ฉีดพ่นน้ำยากำจัดยุง</t>
  </si>
  <si>
    <t>6.ประเมินผล</t>
  </si>
  <si>
    <t>ป้องกันไข้เลือดออก</t>
  </si>
  <si>
    <t>2.จัดอบรมไข้เลือดออก</t>
  </si>
  <si>
    <t>สำหรับ อสม.และแกนนำ</t>
  </si>
  <si>
    <t>ชุมชน</t>
  </si>
  <si>
    <t>5.จัดกิจกรรมเพื่อส่ง</t>
  </si>
  <si>
    <t>เสริมการป้องกัน</t>
  </si>
  <si>
    <t>6.รณรงค์กำจัดลูกน้ำยุง</t>
  </si>
  <si>
    <t>1.ประชาชนมีความ</t>
  </si>
  <si>
    <t>รู้ในการดูแลตนเอง</t>
  </si>
  <si>
    <t>และครอบครัว</t>
  </si>
  <si>
    <t>ให้ห่างไกลจาก</t>
  </si>
  <si>
    <t>2.ยุงในหมู่บ้าน</t>
  </si>
  <si>
    <t>ลดลง</t>
  </si>
  <si>
    <t>3.แหล่งเพาะพันธุ์</t>
  </si>
  <si>
    <t>ลูกน้ำยุงลดลง</t>
  </si>
  <si>
    <t>2.จ้างเหมา</t>
  </si>
  <si>
    <t>ฉีดพ่นน้ำยา</t>
  </si>
  <si>
    <t>3 งวด ๆ ละ 3 รอบ</t>
  </si>
  <si>
    <t>เป็นเงิน 60,000.- บาท</t>
  </si>
  <si>
    <t>1.จ้างเหมาพ่นน้ำยาเคมี</t>
  </si>
  <si>
    <t>2.ค่าจ้างตรวจคัดกรอง</t>
  </si>
  <si>
    <t>10,000.- บาท</t>
  </si>
  <si>
    <t>งบประมาณสามารถถัวเฉลี่ยจ่ายได้ และเปลี่ยนแปลงได้ตามความเหมาะสม</t>
  </si>
  <si>
    <t xml:space="preserve">                         (ธีระวัฒน์  วรรธนะโกเมศ)</t>
  </si>
  <si>
    <t xml:space="preserve">                 (นายบุญจันทร์   ทะรารัมย์)</t>
  </si>
  <si>
    <t xml:space="preserve">                ตัวแทนภาคประชาชน หมู่ที่ 9</t>
  </si>
  <si>
    <t>แผนสุขภาพชุมชนด้านส่งเสริมสุขภาพ ป้องกันโรค ฟื้นฟูสภาพของกองทุนตำบล  โครงการห่วงใยสุขภาพคนวัยทำงาน</t>
  </si>
  <si>
    <t>1.เพื่อให้กลุ่มคน</t>
  </si>
  <si>
    <t>วัยทำงานมีส่วน</t>
  </si>
  <si>
    <t>ร่วมในการเฝ้า</t>
  </si>
  <si>
    <t>ระวังสุขภาพ</t>
  </si>
  <si>
    <t>ของคนวัยทำงาน</t>
  </si>
  <si>
    <t>2.จัดอบรมคนทำงาน</t>
  </si>
  <si>
    <t>มะเร็งเต้านม  มะเร็ง</t>
  </si>
  <si>
    <t>ต่อมลูกหมาก ฯลฯ</t>
  </si>
  <si>
    <t>2.มีแกนนำคน</t>
  </si>
  <si>
    <t>วัยทำงาน</t>
  </si>
  <si>
    <t>1.คนวัยทำงานมี</t>
  </si>
  <si>
    <t>1.อบรมคน</t>
  </si>
  <si>
    <t>1.ค่าอาหารผู้ร่วมโครงการ</t>
  </si>
  <si>
    <t>50 คน ๆ ละ 1 มื้อ ๆ ละ</t>
  </si>
  <si>
    <t>50.-บาท 2 วัน</t>
  </si>
  <si>
    <t xml:space="preserve">50 คน ๆ ละ 2 มื้อ </t>
  </si>
  <si>
    <t>คนๆละ 5 ชม.ๆละ 500.-</t>
  </si>
  <si>
    <t>2 วัน เป็นเงิน 5,000.-</t>
  </si>
  <si>
    <t>(15,000.- บาท)</t>
  </si>
  <si>
    <t>(70,000.-บาท)</t>
  </si>
  <si>
    <t>(10,000.- บาท)</t>
  </si>
  <si>
    <t>(30,000.-บาท)</t>
  </si>
  <si>
    <t>(40,000.-บาท)</t>
  </si>
  <si>
    <t>แผนสุขภาพชุมชนด้านส่งเสริมสุขภาพ ป้องกันโรค ฟื้นฟูสภาพของกองทุนตำบล  โครงการส่งเสริมการออกกำลังกายใส่ใจสุขภาพ</t>
  </si>
  <si>
    <t xml:space="preserve">                 (นายประสรร  เทวอนรัมย์)</t>
  </si>
  <si>
    <t>1.เพื่อสนับสนุน</t>
  </si>
  <si>
    <t>พฤติกรรมการ</t>
  </si>
  <si>
    <t>ออกกำลังกาย</t>
  </si>
  <si>
    <t>ของประชาชน</t>
  </si>
  <si>
    <t>การออกกำลังกาย</t>
  </si>
  <si>
    <t>5.ปรับปรุงลาน</t>
  </si>
  <si>
    <t>โครงการออกกำลังกาย</t>
  </si>
  <si>
    <t>ใส่ใจสุขภาพ</t>
  </si>
  <si>
    <t>4.จัดกิจกรรมการ</t>
  </si>
  <si>
    <t>5.ปรับปรุง ซ่อมแซม</t>
  </si>
  <si>
    <t>ลานออกกำลังกาย</t>
  </si>
  <si>
    <t>2.จัดอบรมประชาชน</t>
  </si>
  <si>
    <t>2.จัดอบรมการออก</t>
  </si>
  <si>
    <t>กำลังกายแก่ประชาชน</t>
  </si>
  <si>
    <t>1.ประชาชนมี</t>
  </si>
  <si>
    <t>สุขภาพแข็งแรง</t>
  </si>
  <si>
    <t>2.ชุมชนเป็นสุข</t>
  </si>
  <si>
    <t>1.ลานออก</t>
  </si>
  <si>
    <t>กำลังกาย</t>
  </si>
  <si>
    <t>1 แห่ง</t>
  </si>
  <si>
    <t>ค่าจ้างเหมาแกนนำออก</t>
  </si>
  <si>
    <t>กำลังกาย/ค่าจ้างเหมา</t>
  </si>
  <si>
    <t>เครื่องเสียง/ค่าอุปกรณ์กีฬา</t>
  </si>
  <si>
    <t>ค่าวัสดุอื่น/ค่าจ้างเหมา</t>
  </si>
  <si>
    <t>ปรับปรุงลานกีฬา/ค่าจ้าง</t>
  </si>
  <si>
    <t>เหมาอื่นที่เกี่ยวกับการ</t>
  </si>
  <si>
    <t>ส่งเสริมการออกกำลังกาย</t>
  </si>
  <si>
    <t>(20,000.- บาท)</t>
  </si>
  <si>
    <t>20,000.- บาท</t>
  </si>
  <si>
    <t>ด้านบริหารจัดการกองทุน</t>
  </si>
  <si>
    <t>ตำบลตาเสา  อำเภอห้วยราช  จังหวัดบุรีรัมย์</t>
  </si>
  <si>
    <t>1.ภาคีสุขภาพมี</t>
  </si>
  <si>
    <t>บทบาทในการ</t>
  </si>
  <si>
    <t>ด้านสุขภาพ</t>
  </si>
  <si>
    <t>1.เพื่อจัดทำและ</t>
  </si>
  <si>
    <t>พิจารณาแผนการ</t>
  </si>
  <si>
    <t>ดำเนินงานของ</t>
  </si>
  <si>
    <t>กองทุน</t>
  </si>
  <si>
    <t>2.เพื่อติดตามความ</t>
  </si>
  <si>
    <t>ก้าวหน้าในการ</t>
  </si>
  <si>
    <t>ดำเนินงานตาม</t>
  </si>
  <si>
    <t>3.เพื่อสรุปผลการ</t>
  </si>
  <si>
    <t>ดำเนินงานตามแผน</t>
  </si>
  <si>
    <t>4.เพื่อพัฒนา</t>
  </si>
  <si>
    <t>ศักยภาพคณะ</t>
  </si>
  <si>
    <t>กรรมการฯ</t>
  </si>
  <si>
    <t>คณะกรรมการ</t>
  </si>
  <si>
    <t>บริหารกองทุน</t>
  </si>
  <si>
    <t>เข้าร่วมประชุม</t>
  </si>
  <si>
    <t>ตามวาระ</t>
  </si>
  <si>
    <t>ผู้ปฏิบัติงาน</t>
  </si>
  <si>
    <t>นอกเวลาราชการ</t>
  </si>
  <si>
    <t>ปฏิบัติหน้าที่</t>
  </si>
  <si>
    <t>ตามที่ได้รับ</t>
  </si>
  <si>
    <t>มอบหมาย</t>
  </si>
  <si>
    <t>1.คณะกรรมการบริหาร</t>
  </si>
  <si>
    <t>กองทุนประชุมเพื่อ</t>
  </si>
  <si>
    <t xml:space="preserve"> - พิจารณาแผน</t>
  </si>
  <si>
    <t xml:space="preserve"> - ติดตามความ</t>
  </si>
  <si>
    <t>ก้าวหน้า</t>
  </si>
  <si>
    <t xml:space="preserve"> - รับฟังการสรุปผล</t>
  </si>
  <si>
    <t>การดำเนินงาน</t>
  </si>
  <si>
    <t>2.ผู้ปฏิบัติงานนอกเวลา</t>
  </si>
  <si>
    <t>ราชการดำเนินการทาง</t>
  </si>
  <si>
    <t>ธุรการตามระเบียบ</t>
  </si>
  <si>
    <t>ข้อบังคับ</t>
  </si>
  <si>
    <t>1.ภาคประชาชนและ</t>
  </si>
  <si>
    <t>อสม. /อบต. นำเสนอ</t>
  </si>
  <si>
    <t>แผนกองทุนและสรุปผล</t>
  </si>
  <si>
    <t>ความก้าวหน้า</t>
  </si>
  <si>
    <t>2.รพ.สต.นำเสนอแผน</t>
  </si>
  <si>
    <t>กองทุนและสรุปผล</t>
  </si>
  <si>
    <t>ประชุมคณะ</t>
  </si>
  <si>
    <t>กรรมการกองทุน</t>
  </si>
  <si>
    <t>ปีละ 4 ครั้ง</t>
  </si>
  <si>
    <t>กรรมการร</t>
  </si>
  <si>
    <t>1.ค่าเบี้ยประชุม 15 คน</t>
  </si>
  <si>
    <t>คนละ 200.-บาท 4 ครั้ง</t>
  </si>
  <si>
    <t>เป็นเงิน 12,000.-บาท</t>
  </si>
  <si>
    <t>2.ค่าตอบแทนผู้ปฏิบัติงาน</t>
  </si>
  <si>
    <t>นอกเวลาราชการ 1 คน</t>
  </si>
  <si>
    <t>12 เดือน ๆ ละ 1,000.-</t>
  </si>
  <si>
    <t>3.ค่าวัสดุอื่น ๆ  2,000.-</t>
  </si>
  <si>
    <t>(26,000.- บาท)</t>
  </si>
  <si>
    <t>แผนปฏิบัติงานกองทุนระบบหลักประกันสุขภาพ อบต.ตาเสา อ.ห้วยราช จ.บุรีรัมย์  ประจำปีงบประมาณ พ.ศ. 2557</t>
  </si>
  <si>
    <t>เฝ้าระวังส่งเสริมป้องกันโรคในช่องปากเด็กปฐมวัยในชุมชน</t>
  </si>
  <si>
    <t>ส่งเสริมสุขภาพอนามัยแม่และเด็ก</t>
  </si>
  <si>
    <t>โครงการพากันออกกำลังกาย(ผู้นำออกกำลังกาย)</t>
  </si>
  <si>
    <t>โครงการส่งเสริมเยาวชนเล่นกีฬาใส่ใจสุขภาพ</t>
  </si>
  <si>
    <t>สนับสนุนให้กลุ่มหรือองค์กร</t>
  </si>
  <si>
    <t>สนับสนุนและส่งเสริมการจัด</t>
  </si>
  <si>
    <t>บริการสาธารณสุขของหน่วย</t>
  </si>
  <si>
    <t>บริการ</t>
  </si>
  <si>
    <t>สนับสนุนและส่งเสริมกิจกรรมการ</t>
  </si>
  <si>
    <t>สร้างเสริมสุขภาพ ป้องกันโรค ฟืนฟู</t>
  </si>
  <si>
    <t>สมรรถภาพ รักษาพยาบาลระดับปฐมภูมิ</t>
  </si>
  <si>
    <t>เชิงรุกศูนย์เด็ก ผู้สูงอายุ ผู้พิการ</t>
  </si>
  <si>
    <t>กรณีเกิดโรคระบาดหรือภัยพิบัติ</t>
  </si>
  <si>
    <t>ค่าตอบแทนการประชุมคณะกรรมการ</t>
  </si>
  <si>
    <t>โครงการงานบุญประเพณีปลอดเหล้า</t>
  </si>
  <si>
    <t>โครงการส่งเสริมสุขภาพชมรมผู้สูงอายุ</t>
  </si>
  <si>
    <t>(ไม่น้อยกว่าร้อยละ ๑๕ ของเงินรายรับทั้งหมด)</t>
  </si>
  <si>
    <t>เงินรายได้อื่น</t>
  </si>
  <si>
    <t>ค่าตอบแทนคณะทำงาน</t>
  </si>
  <si>
    <t>ค่าใช้จ่ายอื่น เช่น ค่าวัสดุ จ้างเหมา ค่าใช้จ่ายในการเดินทาง</t>
  </si>
  <si>
    <t>ส่งเสริมสุขภาพและฟื้นฟูสมรรถภาพผู้พิการ</t>
  </si>
  <si>
    <t>ตรวจคัดกรองเบาหวาน ความดันโลหิตสูงและปรับเปลี่ยน</t>
  </si>
  <si>
    <t>พฤติกรรมกลุ่มเสี่ยง</t>
  </si>
  <si>
    <t>โครงการลดปัญหาการตั้งภรรค์ในวัยรุ่น</t>
  </si>
  <si>
    <t>ปีงบประมาณ  พ.ศ. 256๑</t>
  </si>
  <si>
    <t>ค่าจัดซื้อเครื่องพิมพ์แบบฉีดหมึก (Ink Tank Printer)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</si>
</sst>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8"/>
      <color theme="1"/>
      <name val="Angsana New"/>
      <family val="1"/>
    </font>
    <font>
      <sz val="18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i/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187" fontId="9" fillId="0" borderId="1" xfId="1" applyNumberFormat="1" applyFont="1" applyBorder="1"/>
    <xf numFmtId="187" fontId="8" fillId="0" borderId="1" xfId="1" applyNumberFormat="1" applyFont="1" applyBorder="1"/>
    <xf numFmtId="187" fontId="8" fillId="0" borderId="1" xfId="0" applyNumberFormat="1" applyFont="1" applyBorder="1"/>
    <xf numFmtId="0" fontId="10" fillId="0" borderId="1" xfId="0" applyFont="1" applyBorder="1"/>
    <xf numFmtId="0" fontId="7" fillId="0" borderId="1" xfId="0" applyFont="1" applyBorder="1"/>
    <xf numFmtId="187" fontId="7" fillId="0" borderId="2" xfId="0" applyNumberFormat="1" applyFont="1" applyBorder="1"/>
    <xf numFmtId="0" fontId="10" fillId="0" borderId="0" xfId="0" applyFont="1" applyBorder="1"/>
    <xf numFmtId="0" fontId="7" fillId="0" borderId="0" xfId="0" applyFont="1" applyBorder="1"/>
    <xf numFmtId="187" fontId="7" fillId="0" borderId="0" xfId="0" applyNumberFormat="1" applyFont="1" applyBorder="1"/>
    <xf numFmtId="0" fontId="9" fillId="0" borderId="0" xfId="0" applyFont="1"/>
    <xf numFmtId="43" fontId="9" fillId="0" borderId="1" xfId="1" applyNumberFormat="1" applyFont="1" applyBorder="1"/>
    <xf numFmtId="43" fontId="8" fillId="0" borderId="1" xfId="1" applyNumberFormat="1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4" xfId="0" applyFont="1" applyBorder="1"/>
    <xf numFmtId="0" fontId="11" fillId="0" borderId="5" xfId="0" applyFont="1" applyBorder="1"/>
    <xf numFmtId="17" fontId="11" fillId="0" borderId="5" xfId="0" applyNumberFormat="1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0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3" xfId="0" applyFont="1" applyBorder="1"/>
    <xf numFmtId="0" fontId="11" fillId="0" borderId="10" xfId="0" applyFont="1" applyBorder="1"/>
    <xf numFmtId="0" fontId="12" fillId="0" borderId="4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9" xfId="0" quotePrefix="1" applyFont="1" applyBorder="1" applyAlignment="1">
      <alignment horizontal="center" vertical="center"/>
    </xf>
    <xf numFmtId="0" fontId="12" fillId="0" borderId="13" xfId="0" quotePrefix="1" applyFont="1" applyBorder="1" applyAlignment="1">
      <alignment horizontal="center" vertical="center"/>
    </xf>
    <xf numFmtId="0" fontId="12" fillId="0" borderId="3" xfId="0" quotePrefix="1" applyFont="1" applyBorder="1" applyAlignment="1">
      <alignment horizontal="center" vertical="center"/>
    </xf>
    <xf numFmtId="0" fontId="11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0" fontId="13" fillId="0" borderId="11" xfId="0" applyFont="1" applyBorder="1" applyAlignment="1">
      <alignment horizontal="left" vertical="center"/>
    </xf>
    <xf numFmtId="0" fontId="12" fillId="0" borderId="0" xfId="0" quotePrefix="1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13" xfId="0" applyFont="1" applyBorder="1" applyAlignment="1">
      <alignment horizontal="right" vertical="center"/>
    </xf>
    <xf numFmtId="0" fontId="14" fillId="0" borderId="1" xfId="0" applyFont="1" applyBorder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topLeftCell="A19" zoomScaleNormal="100" zoomScaleSheetLayoutView="100" workbookViewId="0">
      <selection activeCell="C10" sqref="C10"/>
    </sheetView>
  </sheetViews>
  <sheetFormatPr defaultRowHeight="23.25" x14ac:dyDescent="0.5"/>
  <cols>
    <col min="1" max="1" width="7.125" style="1" customWidth="1"/>
    <col min="2" max="2" width="26.75" style="1" customWidth="1"/>
    <col min="3" max="3" width="44.125" style="1" customWidth="1"/>
    <col min="4" max="4" width="13.5" style="1" customWidth="1"/>
    <col min="5" max="9" width="9" style="1"/>
  </cols>
  <sheetData>
    <row r="1" spans="1:9" ht="25.5" x14ac:dyDescent="0.5">
      <c r="A1" s="52" t="s">
        <v>0</v>
      </c>
      <c r="B1" s="52"/>
      <c r="C1" s="52"/>
      <c r="D1" s="52"/>
    </row>
    <row r="2" spans="1:9" ht="25.5" x14ac:dyDescent="0.5">
      <c r="A2" s="53" t="s">
        <v>356</v>
      </c>
      <c r="B2" s="53"/>
      <c r="C2" s="53"/>
      <c r="D2" s="53"/>
    </row>
    <row r="3" spans="1:9" s="3" customFormat="1" x14ac:dyDescent="0.5">
      <c r="A3" s="6" t="s">
        <v>1</v>
      </c>
      <c r="B3" s="6" t="s">
        <v>2</v>
      </c>
      <c r="C3" s="6" t="s">
        <v>3</v>
      </c>
      <c r="D3" s="6" t="s">
        <v>4</v>
      </c>
      <c r="E3" s="2"/>
      <c r="F3" s="2"/>
      <c r="G3" s="2"/>
      <c r="H3" s="2"/>
      <c r="I3" s="2"/>
    </row>
    <row r="4" spans="1:9" s="3" customFormat="1" x14ac:dyDescent="0.5">
      <c r="A4" s="6">
        <v>1</v>
      </c>
      <c r="B4" s="7" t="s">
        <v>337</v>
      </c>
      <c r="C4" s="8" t="s">
        <v>352</v>
      </c>
      <c r="D4" s="9">
        <v>20000</v>
      </c>
      <c r="E4" s="2"/>
      <c r="F4" s="2"/>
      <c r="G4" s="2"/>
      <c r="H4" s="2"/>
      <c r="I4" s="2"/>
    </row>
    <row r="5" spans="1:9" s="3" customFormat="1" x14ac:dyDescent="0.5">
      <c r="A5" s="6"/>
      <c r="B5" s="7" t="s">
        <v>338</v>
      </c>
      <c r="C5" s="8" t="s">
        <v>333</v>
      </c>
      <c r="D5" s="9">
        <v>15000</v>
      </c>
      <c r="E5" s="2"/>
      <c r="F5" s="2"/>
      <c r="G5" s="2"/>
      <c r="H5" s="2"/>
      <c r="I5" s="2"/>
    </row>
    <row r="6" spans="1:9" s="3" customFormat="1" x14ac:dyDescent="0.5">
      <c r="A6" s="6"/>
      <c r="B6" s="7" t="s">
        <v>339</v>
      </c>
      <c r="C6" s="8" t="s">
        <v>353</v>
      </c>
      <c r="D6" s="9">
        <v>20000</v>
      </c>
      <c r="E6" s="2"/>
      <c r="F6" s="2"/>
      <c r="G6" s="2"/>
      <c r="H6" s="2"/>
      <c r="I6" s="2"/>
    </row>
    <row r="7" spans="1:9" s="3" customFormat="1" x14ac:dyDescent="0.5">
      <c r="A7" s="6"/>
      <c r="B7" s="7"/>
      <c r="C7" s="8" t="s">
        <v>354</v>
      </c>
      <c r="D7" s="9"/>
      <c r="E7" s="2"/>
      <c r="F7" s="2"/>
      <c r="G7" s="2"/>
      <c r="H7" s="2"/>
      <c r="I7" s="2"/>
    </row>
    <row r="8" spans="1:9" s="3" customFormat="1" x14ac:dyDescent="0.5">
      <c r="A8" s="6"/>
      <c r="B8" s="8"/>
      <c r="C8" s="8"/>
      <c r="D8" s="10">
        <f>SUM(D4:D7)</f>
        <v>55000</v>
      </c>
      <c r="E8" s="2"/>
      <c r="F8" s="2"/>
      <c r="G8" s="2"/>
      <c r="H8" s="2"/>
      <c r="I8" s="2"/>
    </row>
    <row r="9" spans="1:9" s="3" customFormat="1" x14ac:dyDescent="0.5">
      <c r="A9" s="6">
        <v>2</v>
      </c>
      <c r="B9" s="7" t="s">
        <v>336</v>
      </c>
      <c r="C9" s="8" t="s">
        <v>13</v>
      </c>
      <c r="D9" s="9">
        <v>20000</v>
      </c>
      <c r="E9" s="2"/>
      <c r="F9" s="2"/>
      <c r="G9" s="2"/>
      <c r="H9" s="2"/>
      <c r="I9" s="2"/>
    </row>
    <row r="10" spans="1:9" s="3" customFormat="1" x14ac:dyDescent="0.5">
      <c r="A10" s="6"/>
      <c r="B10" s="7" t="s">
        <v>88</v>
      </c>
      <c r="C10" s="8" t="s">
        <v>346</v>
      </c>
      <c r="D10" s="9">
        <v>20000</v>
      </c>
      <c r="E10" s="2"/>
      <c r="F10" s="2"/>
      <c r="G10" s="2"/>
      <c r="H10" s="2"/>
      <c r="I10" s="2"/>
    </row>
    <row r="11" spans="1:9" s="3" customFormat="1" x14ac:dyDescent="0.5">
      <c r="A11" s="6"/>
      <c r="B11" s="7"/>
      <c r="C11" s="8" t="s">
        <v>12</v>
      </c>
      <c r="D11" s="9">
        <v>15000</v>
      </c>
      <c r="E11" s="2"/>
      <c r="F11" s="2"/>
      <c r="G11" s="2"/>
      <c r="H11" s="2"/>
      <c r="I11" s="2"/>
    </row>
    <row r="12" spans="1:9" s="3" customFormat="1" x14ac:dyDescent="0.5">
      <c r="A12" s="6"/>
      <c r="B12" s="8"/>
      <c r="C12" s="8" t="s">
        <v>335</v>
      </c>
      <c r="D12" s="9">
        <v>25000</v>
      </c>
      <c r="E12" s="2"/>
      <c r="F12" s="2"/>
      <c r="G12" s="2"/>
      <c r="H12" s="2"/>
      <c r="I12" s="2"/>
    </row>
    <row r="13" spans="1:9" s="3" customFormat="1" x14ac:dyDescent="0.5">
      <c r="A13" s="6"/>
      <c r="B13" s="8"/>
      <c r="C13" s="8" t="s">
        <v>334</v>
      </c>
      <c r="D13" s="9">
        <v>10000</v>
      </c>
      <c r="E13" s="2"/>
      <c r="F13" s="2"/>
      <c r="G13" s="2"/>
      <c r="H13" s="2"/>
      <c r="I13" s="2"/>
    </row>
    <row r="14" spans="1:9" s="3" customFormat="1" x14ac:dyDescent="0.5">
      <c r="A14" s="6"/>
      <c r="B14" s="8"/>
      <c r="C14" s="8" t="s">
        <v>355</v>
      </c>
      <c r="D14" s="9">
        <v>20000</v>
      </c>
      <c r="E14" s="2"/>
      <c r="F14" s="2"/>
      <c r="G14" s="2"/>
      <c r="H14" s="2"/>
      <c r="I14" s="2"/>
    </row>
    <row r="15" spans="1:9" s="3" customFormat="1" x14ac:dyDescent="0.5">
      <c r="A15" s="6"/>
      <c r="B15" s="8"/>
      <c r="C15" s="8"/>
      <c r="D15" s="11">
        <f>SUM(D9:D14)</f>
        <v>110000</v>
      </c>
      <c r="E15" s="2"/>
      <c r="F15" s="2"/>
      <c r="G15" s="2"/>
      <c r="H15" s="2"/>
      <c r="I15" s="2"/>
    </row>
    <row r="16" spans="1:9" s="3" customFormat="1" x14ac:dyDescent="0.5">
      <c r="A16" s="6">
        <v>3</v>
      </c>
      <c r="B16" s="7" t="s">
        <v>340</v>
      </c>
      <c r="C16" s="8" t="s">
        <v>332</v>
      </c>
      <c r="D16" s="9">
        <v>10000</v>
      </c>
      <c r="E16" s="2"/>
      <c r="F16" s="2"/>
      <c r="G16" s="2"/>
      <c r="H16" s="2"/>
      <c r="I16" s="2"/>
    </row>
    <row r="17" spans="1:9" s="3" customFormat="1" x14ac:dyDescent="0.5">
      <c r="A17" s="6"/>
      <c r="B17" s="7" t="s">
        <v>341</v>
      </c>
      <c r="C17" s="8" t="s">
        <v>347</v>
      </c>
      <c r="D17" s="9">
        <v>40000</v>
      </c>
      <c r="E17" s="2"/>
      <c r="F17" s="2"/>
      <c r="G17" s="2"/>
      <c r="H17" s="2"/>
      <c r="I17" s="2"/>
    </row>
    <row r="18" spans="1:9" s="3" customFormat="1" x14ac:dyDescent="0.5">
      <c r="A18" s="6"/>
      <c r="B18" s="7" t="s">
        <v>342</v>
      </c>
      <c r="C18" s="51" t="s">
        <v>348</v>
      </c>
      <c r="D18" s="10">
        <f>SUM(D16:D17)</f>
        <v>50000</v>
      </c>
      <c r="E18" s="2"/>
      <c r="F18" s="2"/>
      <c r="G18" s="2"/>
      <c r="H18" s="2"/>
      <c r="I18" s="2"/>
    </row>
    <row r="19" spans="1:9" s="3" customFormat="1" x14ac:dyDescent="0.5">
      <c r="A19" s="6"/>
      <c r="B19" s="7" t="s">
        <v>343</v>
      </c>
      <c r="E19" s="2"/>
      <c r="F19" s="2"/>
      <c r="G19" s="2"/>
      <c r="H19" s="2"/>
      <c r="I19" s="2"/>
    </row>
    <row r="20" spans="1:9" x14ac:dyDescent="0.5">
      <c r="A20" s="6">
        <v>4</v>
      </c>
      <c r="B20" s="7" t="s">
        <v>5</v>
      </c>
      <c r="C20" s="8" t="s">
        <v>345</v>
      </c>
      <c r="D20" s="9">
        <v>22400</v>
      </c>
    </row>
    <row r="21" spans="1:9" x14ac:dyDescent="0.5">
      <c r="A21" s="6"/>
      <c r="B21" s="8"/>
      <c r="C21" s="8" t="s">
        <v>350</v>
      </c>
      <c r="D21" s="9">
        <v>5000</v>
      </c>
    </row>
    <row r="22" spans="1:9" x14ac:dyDescent="0.5">
      <c r="A22" s="6"/>
      <c r="B22" s="8"/>
      <c r="C22" s="8" t="s">
        <v>357</v>
      </c>
      <c r="D22" s="9">
        <v>4300</v>
      </c>
    </row>
    <row r="23" spans="1:9" x14ac:dyDescent="0.5">
      <c r="A23" s="6"/>
      <c r="B23" s="8"/>
      <c r="C23" s="8" t="s">
        <v>351</v>
      </c>
      <c r="D23" s="9">
        <v>6000</v>
      </c>
    </row>
    <row r="24" spans="1:9" x14ac:dyDescent="0.5">
      <c r="A24" s="6"/>
      <c r="B24" s="8"/>
      <c r="C24" s="8"/>
      <c r="D24" s="10">
        <f>SUM(D20:D23)</f>
        <v>37700</v>
      </c>
    </row>
    <row r="25" spans="1:9" x14ac:dyDescent="0.5">
      <c r="A25" s="6">
        <v>5</v>
      </c>
      <c r="B25" s="7" t="s">
        <v>344</v>
      </c>
      <c r="C25" s="8" t="s">
        <v>11</v>
      </c>
      <c r="D25" s="9">
        <v>60000</v>
      </c>
    </row>
    <row r="26" spans="1:9" x14ac:dyDescent="0.5">
      <c r="A26" s="6"/>
      <c r="B26" s="8"/>
      <c r="C26" s="8"/>
      <c r="D26" s="10">
        <f>SUM(D25:D25)</f>
        <v>60000</v>
      </c>
    </row>
    <row r="27" spans="1:9" s="5" customFormat="1" ht="24" customHeight="1" thickBot="1" x14ac:dyDescent="0.6">
      <c r="A27" s="13"/>
      <c r="B27" s="12"/>
      <c r="C27" s="13" t="s">
        <v>6</v>
      </c>
      <c r="D27" s="14">
        <f>SUM(D8+D15+D18+D24+D26)</f>
        <v>312700</v>
      </c>
      <c r="E27" s="4"/>
      <c r="F27" s="4"/>
      <c r="G27" s="4"/>
      <c r="H27" s="4"/>
      <c r="I27" s="4"/>
    </row>
    <row r="28" spans="1:9" s="5" customFormat="1" ht="15" customHeight="1" thickTop="1" x14ac:dyDescent="0.55000000000000004">
      <c r="A28" s="15"/>
      <c r="B28" s="15"/>
      <c r="C28" s="16"/>
      <c r="D28" s="17"/>
      <c r="E28" s="4"/>
      <c r="F28" s="4"/>
      <c r="G28" s="4"/>
      <c r="H28" s="4"/>
      <c r="I28" s="4"/>
    </row>
    <row r="29" spans="1:9" ht="18.75" customHeight="1" x14ac:dyDescent="0.5">
      <c r="A29" s="18"/>
      <c r="B29" s="18"/>
      <c r="C29" s="8" t="s">
        <v>7</v>
      </c>
      <c r="D29" s="19">
        <v>15548.95</v>
      </c>
    </row>
    <row r="30" spans="1:9" ht="18.75" customHeight="1" x14ac:dyDescent="0.5">
      <c r="A30" s="18"/>
      <c r="B30" s="18"/>
      <c r="C30" s="8" t="s">
        <v>8</v>
      </c>
      <c r="D30" s="19">
        <v>197235</v>
      </c>
    </row>
    <row r="31" spans="1:9" ht="18.75" customHeight="1" x14ac:dyDescent="0.5">
      <c r="A31" s="18"/>
      <c r="B31" s="18"/>
      <c r="C31" s="8" t="s">
        <v>9</v>
      </c>
      <c r="D31" s="19">
        <v>100000</v>
      </c>
    </row>
    <row r="32" spans="1:9" ht="18.75" customHeight="1" x14ac:dyDescent="0.5">
      <c r="A32" s="18"/>
      <c r="B32" s="18"/>
      <c r="C32" s="8" t="s">
        <v>349</v>
      </c>
      <c r="D32" s="19"/>
    </row>
    <row r="33" spans="1:4" ht="18.75" customHeight="1" x14ac:dyDescent="0.5">
      <c r="A33" s="18"/>
      <c r="B33" s="18"/>
      <c r="C33" s="8" t="s">
        <v>10</v>
      </c>
      <c r="D33" s="20">
        <f>SUM(D29:D32)</f>
        <v>312783.95</v>
      </c>
    </row>
  </sheetData>
  <mergeCells count="2">
    <mergeCell ref="A1:D1"/>
    <mergeCell ref="A2:D2"/>
  </mergeCells>
  <pageMargins left="0.31496062992125984" right="0.31496062992125984" top="0.35433070866141736" bottom="0.15748031496062992" header="0.19685039370078741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5"/>
  <sheetViews>
    <sheetView view="pageBreakPreview" zoomScaleNormal="100" zoomScaleSheetLayoutView="100" workbookViewId="0">
      <selection activeCell="E8" sqref="E8"/>
    </sheetView>
  </sheetViews>
  <sheetFormatPr defaultRowHeight="18.75" x14ac:dyDescent="0.3"/>
  <cols>
    <col min="1" max="1" width="11.125" style="21" customWidth="1"/>
    <col min="2" max="2" width="12.625" style="21" customWidth="1"/>
    <col min="3" max="3" width="11.375" style="21" customWidth="1"/>
    <col min="4" max="5" width="15.5" style="21" customWidth="1"/>
    <col min="6" max="6" width="11.125" style="21" customWidth="1"/>
    <col min="7" max="7" width="11.5" style="21" customWidth="1"/>
    <col min="8" max="9" width="9" style="21"/>
    <col min="10" max="10" width="17" style="21" customWidth="1"/>
    <col min="11" max="11" width="8.25" style="21" customWidth="1"/>
    <col min="12" max="16384" width="9" style="21"/>
  </cols>
  <sheetData>
    <row r="1" spans="1:11" ht="20.25" x14ac:dyDescent="0.3">
      <c r="A1" s="56" t="s">
        <v>331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0.25" x14ac:dyDescent="0.3">
      <c r="A2" s="56" t="s">
        <v>14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0.25" x14ac:dyDescent="0.3">
      <c r="A3" s="56" t="s">
        <v>43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5" spans="1:11" s="22" customFormat="1" x14ac:dyDescent="0.3">
      <c r="A5" s="33" t="s">
        <v>16</v>
      </c>
      <c r="B5" s="34" t="s">
        <v>18</v>
      </c>
      <c r="C5" s="35" t="s">
        <v>20</v>
      </c>
      <c r="D5" s="54" t="s">
        <v>27</v>
      </c>
      <c r="E5" s="55"/>
      <c r="F5" s="35" t="s">
        <v>28</v>
      </c>
      <c r="G5" s="34" t="s">
        <v>30</v>
      </c>
      <c r="H5" s="35" t="s">
        <v>32</v>
      </c>
      <c r="I5" s="34" t="s">
        <v>33</v>
      </c>
      <c r="J5" s="35" t="s">
        <v>4</v>
      </c>
      <c r="K5" s="34" t="s">
        <v>35</v>
      </c>
    </row>
    <row r="6" spans="1:11" s="22" customFormat="1" x14ac:dyDescent="0.3">
      <c r="A6" s="37" t="s">
        <v>15</v>
      </c>
      <c r="B6" s="38"/>
      <c r="C6" s="39" t="s">
        <v>21</v>
      </c>
      <c r="D6" s="33" t="s">
        <v>23</v>
      </c>
      <c r="E6" s="34" t="s">
        <v>24</v>
      </c>
      <c r="F6" s="39" t="s">
        <v>29</v>
      </c>
      <c r="G6" s="38" t="s">
        <v>31</v>
      </c>
      <c r="H6" s="39"/>
      <c r="I6" s="38" t="s">
        <v>34</v>
      </c>
      <c r="J6" s="39"/>
      <c r="K6" s="38" t="s">
        <v>36</v>
      </c>
    </row>
    <row r="7" spans="1:11" x14ac:dyDescent="0.3">
      <c r="A7" s="40" t="s">
        <v>17</v>
      </c>
      <c r="B7" s="41" t="s">
        <v>19</v>
      </c>
      <c r="C7" s="42" t="s">
        <v>22</v>
      </c>
      <c r="D7" s="40" t="s">
        <v>25</v>
      </c>
      <c r="E7" s="41" t="s">
        <v>26</v>
      </c>
      <c r="F7" s="42" t="s">
        <v>37</v>
      </c>
      <c r="G7" s="41" t="s">
        <v>38</v>
      </c>
      <c r="H7" s="42" t="s">
        <v>39</v>
      </c>
      <c r="I7" s="41" t="s">
        <v>40</v>
      </c>
      <c r="J7" s="47" t="s">
        <v>41</v>
      </c>
      <c r="K7" s="41" t="s">
        <v>42</v>
      </c>
    </row>
    <row r="8" spans="1:11" x14ac:dyDescent="0.3">
      <c r="A8" s="23" t="s">
        <v>44</v>
      </c>
      <c r="B8" s="43" t="s">
        <v>47</v>
      </c>
      <c r="C8" s="24" t="s">
        <v>58</v>
      </c>
      <c r="D8" s="43" t="s">
        <v>63</v>
      </c>
      <c r="E8" s="24" t="s">
        <v>69</v>
      </c>
      <c r="F8" s="43" t="s">
        <v>77</v>
      </c>
      <c r="G8" s="24" t="s">
        <v>80</v>
      </c>
      <c r="H8" s="43" t="s">
        <v>85</v>
      </c>
      <c r="I8" s="25" t="s">
        <v>84</v>
      </c>
      <c r="J8" s="46" t="s">
        <v>153</v>
      </c>
      <c r="K8" s="26" t="s">
        <v>87</v>
      </c>
    </row>
    <row r="9" spans="1:11" x14ac:dyDescent="0.3">
      <c r="A9" s="27" t="s">
        <v>45</v>
      </c>
      <c r="B9" s="44" t="s">
        <v>48</v>
      </c>
      <c r="C9" s="28" t="s">
        <v>59</v>
      </c>
      <c r="D9" s="44" t="s">
        <v>64</v>
      </c>
      <c r="E9" s="28" t="s">
        <v>70</v>
      </c>
      <c r="F9" s="44" t="s">
        <v>78</v>
      </c>
      <c r="G9" s="28" t="s">
        <v>81</v>
      </c>
      <c r="H9" s="44" t="s">
        <v>86</v>
      </c>
      <c r="I9" s="28" t="s">
        <v>83</v>
      </c>
      <c r="J9" s="44" t="s">
        <v>150</v>
      </c>
      <c r="K9" s="29" t="s">
        <v>88</v>
      </c>
    </row>
    <row r="10" spans="1:11" x14ac:dyDescent="0.3">
      <c r="A10" s="27" t="s">
        <v>46</v>
      </c>
      <c r="B10" s="44" t="s">
        <v>49</v>
      </c>
      <c r="C10" s="28" t="s">
        <v>60</v>
      </c>
      <c r="D10" s="44" t="s">
        <v>65</v>
      </c>
      <c r="E10" s="28" t="s">
        <v>75</v>
      </c>
      <c r="F10" s="44" t="s">
        <v>79</v>
      </c>
      <c r="G10" s="28" t="s">
        <v>82</v>
      </c>
      <c r="H10" s="44"/>
      <c r="I10" s="28"/>
      <c r="J10" s="44" t="s">
        <v>151</v>
      </c>
      <c r="K10" s="29"/>
    </row>
    <row r="11" spans="1:11" x14ac:dyDescent="0.3">
      <c r="A11" s="27"/>
      <c r="B11" s="44" t="s">
        <v>50</v>
      </c>
      <c r="C11" s="28" t="s">
        <v>61</v>
      </c>
      <c r="D11" s="44" t="s">
        <v>66</v>
      </c>
      <c r="E11" s="28" t="s">
        <v>74</v>
      </c>
      <c r="F11" s="44" t="s">
        <v>62</v>
      </c>
      <c r="G11" s="28"/>
      <c r="H11" s="44"/>
      <c r="I11" s="28"/>
      <c r="J11" s="44" t="s">
        <v>152</v>
      </c>
      <c r="K11" s="29"/>
    </row>
    <row r="12" spans="1:11" x14ac:dyDescent="0.3">
      <c r="A12" s="27"/>
      <c r="B12" s="44" t="s">
        <v>51</v>
      </c>
      <c r="C12" s="28" t="s">
        <v>62</v>
      </c>
      <c r="D12" s="44" t="s">
        <v>67</v>
      </c>
      <c r="E12" s="28" t="s">
        <v>76</v>
      </c>
      <c r="F12" s="44"/>
      <c r="G12" s="28"/>
      <c r="H12" s="44"/>
      <c r="I12" s="28"/>
      <c r="J12" s="44"/>
      <c r="K12" s="29"/>
    </row>
    <row r="13" spans="1:11" x14ac:dyDescent="0.3">
      <c r="A13" s="27"/>
      <c r="B13" s="44" t="s">
        <v>55</v>
      </c>
      <c r="C13" s="28"/>
      <c r="D13" s="44" t="s">
        <v>68</v>
      </c>
      <c r="E13" s="28" t="s">
        <v>71</v>
      </c>
      <c r="F13" s="44"/>
      <c r="G13" s="28"/>
      <c r="H13" s="44"/>
      <c r="I13" s="28"/>
      <c r="J13" s="48" t="s">
        <v>154</v>
      </c>
      <c r="K13" s="29"/>
    </row>
    <row r="14" spans="1:11" x14ac:dyDescent="0.3">
      <c r="A14" s="27"/>
      <c r="B14" s="44" t="s">
        <v>56</v>
      </c>
      <c r="C14" s="28"/>
      <c r="D14" s="44"/>
      <c r="E14" s="28" t="s">
        <v>72</v>
      </c>
      <c r="F14" s="44"/>
      <c r="G14" s="28"/>
      <c r="H14" s="44"/>
      <c r="I14" s="28"/>
      <c r="J14" s="44" t="s">
        <v>155</v>
      </c>
      <c r="K14" s="29"/>
    </row>
    <row r="15" spans="1:11" x14ac:dyDescent="0.3">
      <c r="A15" s="27"/>
      <c r="B15" s="44" t="s">
        <v>57</v>
      </c>
      <c r="C15" s="28"/>
      <c r="D15" s="44"/>
      <c r="E15" s="28" t="s">
        <v>73</v>
      </c>
      <c r="F15" s="44"/>
      <c r="G15" s="28"/>
      <c r="H15" s="44"/>
      <c r="I15" s="28"/>
      <c r="J15" s="44" t="s">
        <v>156</v>
      </c>
      <c r="K15" s="29"/>
    </row>
    <row r="16" spans="1:11" x14ac:dyDescent="0.3">
      <c r="A16" s="27"/>
      <c r="B16" s="44" t="s">
        <v>52</v>
      </c>
      <c r="C16" s="28"/>
      <c r="D16" s="44"/>
      <c r="E16" s="28"/>
      <c r="F16" s="44"/>
      <c r="G16" s="28"/>
      <c r="H16" s="44"/>
      <c r="I16" s="28"/>
      <c r="J16" s="44" t="s">
        <v>152</v>
      </c>
      <c r="K16" s="29"/>
    </row>
    <row r="17" spans="1:11" x14ac:dyDescent="0.3">
      <c r="A17" s="27"/>
      <c r="B17" s="44" t="s">
        <v>53</v>
      </c>
      <c r="C17" s="28"/>
      <c r="D17" s="44"/>
      <c r="E17" s="28"/>
      <c r="F17" s="44"/>
      <c r="G17" s="28"/>
      <c r="H17" s="44"/>
      <c r="I17" s="28"/>
      <c r="J17" s="44"/>
      <c r="K17" s="29"/>
    </row>
    <row r="18" spans="1:11" x14ac:dyDescent="0.3">
      <c r="A18" s="27"/>
      <c r="B18" s="44" t="s">
        <v>54</v>
      </c>
      <c r="C18" s="28"/>
      <c r="D18" s="44"/>
      <c r="E18" s="28"/>
      <c r="F18" s="44"/>
      <c r="G18" s="28"/>
      <c r="H18" s="44"/>
      <c r="I18" s="28"/>
      <c r="J18" s="44"/>
      <c r="K18" s="29"/>
    </row>
    <row r="19" spans="1:11" x14ac:dyDescent="0.3">
      <c r="A19" s="30"/>
      <c r="B19" s="45"/>
      <c r="C19" s="31"/>
      <c r="D19" s="45"/>
      <c r="E19" s="31"/>
      <c r="F19" s="45"/>
      <c r="G19" s="31"/>
      <c r="H19" s="45"/>
      <c r="I19" s="31"/>
      <c r="J19" s="50" t="s">
        <v>244</v>
      </c>
      <c r="K19" s="32"/>
    </row>
    <row r="20" spans="1:11" ht="20.25" x14ac:dyDescent="0.3">
      <c r="F20" s="49" t="s">
        <v>217</v>
      </c>
    </row>
    <row r="21" spans="1:11" ht="20.25" x14ac:dyDescent="0.3">
      <c r="F21" s="49"/>
    </row>
    <row r="23" spans="1:11" x14ac:dyDescent="0.3">
      <c r="A23" s="21" t="s">
        <v>89</v>
      </c>
      <c r="E23" s="21" t="s">
        <v>93</v>
      </c>
      <c r="H23" s="21" t="s">
        <v>92</v>
      </c>
    </row>
    <row r="24" spans="1:11" x14ac:dyDescent="0.3">
      <c r="A24" s="21" t="s">
        <v>90</v>
      </c>
      <c r="E24" s="21" t="s">
        <v>218</v>
      </c>
      <c r="I24" s="21" t="s">
        <v>95</v>
      </c>
    </row>
    <row r="25" spans="1:11" x14ac:dyDescent="0.3">
      <c r="A25" s="21" t="s">
        <v>91</v>
      </c>
      <c r="F25" s="21" t="s">
        <v>94</v>
      </c>
      <c r="J25" s="21" t="s">
        <v>96</v>
      </c>
    </row>
    <row r="29" spans="1:11" ht="20.25" x14ac:dyDescent="0.3">
      <c r="A29" s="56" t="s">
        <v>331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1" ht="20.25" x14ac:dyDescent="0.3">
      <c r="A30" s="56" t="s">
        <v>14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ht="20.25" x14ac:dyDescent="0.3">
      <c r="A31" s="56" t="s">
        <v>97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3" spans="1:11" s="22" customFormat="1" x14ac:dyDescent="0.3">
      <c r="A33" s="36" t="s">
        <v>16</v>
      </c>
      <c r="B33" s="34" t="s">
        <v>18</v>
      </c>
      <c r="C33" s="35" t="s">
        <v>20</v>
      </c>
      <c r="D33" s="54" t="s">
        <v>27</v>
      </c>
      <c r="E33" s="55"/>
      <c r="F33" s="35" t="s">
        <v>28</v>
      </c>
      <c r="G33" s="34" t="s">
        <v>30</v>
      </c>
      <c r="H33" s="35" t="s">
        <v>32</v>
      </c>
      <c r="I33" s="34" t="s">
        <v>33</v>
      </c>
      <c r="J33" s="35" t="s">
        <v>4</v>
      </c>
      <c r="K33" s="34" t="s">
        <v>35</v>
      </c>
    </row>
    <row r="34" spans="1:11" s="22" customFormat="1" x14ac:dyDescent="0.3">
      <c r="A34" s="37" t="s">
        <v>15</v>
      </c>
      <c r="B34" s="38"/>
      <c r="C34" s="39" t="s">
        <v>21</v>
      </c>
      <c r="D34" s="36" t="s">
        <v>23</v>
      </c>
      <c r="E34" s="34" t="s">
        <v>24</v>
      </c>
      <c r="F34" s="39" t="s">
        <v>29</v>
      </c>
      <c r="G34" s="38" t="s">
        <v>31</v>
      </c>
      <c r="H34" s="39"/>
      <c r="I34" s="38" t="s">
        <v>34</v>
      </c>
      <c r="J34" s="39"/>
      <c r="K34" s="38" t="s">
        <v>36</v>
      </c>
    </row>
    <row r="35" spans="1:11" x14ac:dyDescent="0.3">
      <c r="A35" s="40" t="s">
        <v>17</v>
      </c>
      <c r="B35" s="41" t="s">
        <v>19</v>
      </c>
      <c r="C35" s="42" t="s">
        <v>22</v>
      </c>
      <c r="D35" s="40" t="s">
        <v>25</v>
      </c>
      <c r="E35" s="41" t="s">
        <v>26</v>
      </c>
      <c r="F35" s="42" t="s">
        <v>37</v>
      </c>
      <c r="G35" s="41" t="s">
        <v>38</v>
      </c>
      <c r="H35" s="42" t="s">
        <v>39</v>
      </c>
      <c r="I35" s="41" t="s">
        <v>40</v>
      </c>
      <c r="J35" s="42" t="s">
        <v>41</v>
      </c>
      <c r="K35" s="41" t="s">
        <v>42</v>
      </c>
    </row>
    <row r="36" spans="1:11" x14ac:dyDescent="0.3">
      <c r="A36" s="23" t="s">
        <v>98</v>
      </c>
      <c r="B36" s="43" t="s">
        <v>100</v>
      </c>
      <c r="C36" s="24" t="s">
        <v>58</v>
      </c>
      <c r="D36" s="43" t="s">
        <v>63</v>
      </c>
      <c r="E36" s="24" t="s">
        <v>69</v>
      </c>
      <c r="F36" s="43" t="s">
        <v>77</v>
      </c>
      <c r="G36" s="24" t="s">
        <v>114</v>
      </c>
      <c r="H36" s="43" t="s">
        <v>115</v>
      </c>
      <c r="I36" s="25" t="s">
        <v>84</v>
      </c>
      <c r="J36" s="46" t="s">
        <v>159</v>
      </c>
      <c r="K36" s="26" t="s">
        <v>87</v>
      </c>
    </row>
    <row r="37" spans="1:11" x14ac:dyDescent="0.3">
      <c r="A37" s="27" t="s">
        <v>99</v>
      </c>
      <c r="B37" s="44" t="s">
        <v>48</v>
      </c>
      <c r="C37" s="28" t="s">
        <v>59</v>
      </c>
      <c r="D37" s="44" t="s">
        <v>104</v>
      </c>
      <c r="E37" s="28" t="s">
        <v>70</v>
      </c>
      <c r="F37" s="44" t="s">
        <v>78</v>
      </c>
      <c r="G37" s="28" t="s">
        <v>81</v>
      </c>
      <c r="H37" s="44" t="s">
        <v>116</v>
      </c>
      <c r="I37" s="28" t="s">
        <v>83</v>
      </c>
      <c r="J37" s="44" t="s">
        <v>157</v>
      </c>
      <c r="K37" s="29" t="s">
        <v>88</v>
      </c>
    </row>
    <row r="38" spans="1:11" x14ac:dyDescent="0.3">
      <c r="A38" s="27" t="s">
        <v>61</v>
      </c>
      <c r="B38" s="44" t="s">
        <v>101</v>
      </c>
      <c r="C38" s="28" t="s">
        <v>60</v>
      </c>
      <c r="D38" s="44" t="s">
        <v>105</v>
      </c>
      <c r="E38" s="28" t="s">
        <v>75</v>
      </c>
      <c r="F38" s="44" t="s">
        <v>79</v>
      </c>
      <c r="G38" s="28" t="s">
        <v>82</v>
      </c>
      <c r="H38" s="44" t="s">
        <v>117</v>
      </c>
      <c r="I38" s="28"/>
      <c r="J38" s="44" t="s">
        <v>163</v>
      </c>
      <c r="K38" s="29"/>
    </row>
    <row r="39" spans="1:11" x14ac:dyDescent="0.3">
      <c r="A39" s="27"/>
      <c r="B39" s="44" t="s">
        <v>50</v>
      </c>
      <c r="C39" s="28" t="s">
        <v>61</v>
      </c>
      <c r="D39" s="44" t="s">
        <v>106</v>
      </c>
      <c r="E39" s="28" t="s">
        <v>74</v>
      </c>
      <c r="F39" s="44" t="s">
        <v>113</v>
      </c>
      <c r="G39" s="28"/>
      <c r="H39" s="44" t="s">
        <v>3</v>
      </c>
      <c r="I39" s="28"/>
      <c r="J39" s="44" t="s">
        <v>162</v>
      </c>
      <c r="K39" s="29"/>
    </row>
    <row r="40" spans="1:11" x14ac:dyDescent="0.3">
      <c r="A40" s="27"/>
      <c r="B40" s="44" t="s">
        <v>51</v>
      </c>
      <c r="C40" s="28" t="s">
        <v>103</v>
      </c>
      <c r="D40" s="44" t="s">
        <v>107</v>
      </c>
      <c r="E40" s="28" t="s">
        <v>76</v>
      </c>
      <c r="F40" s="44"/>
      <c r="G40" s="28"/>
      <c r="H40" s="44"/>
      <c r="I40" s="28"/>
      <c r="J40" s="48" t="s">
        <v>160</v>
      </c>
      <c r="K40" s="29"/>
    </row>
    <row r="41" spans="1:11" x14ac:dyDescent="0.3">
      <c r="A41" s="27"/>
      <c r="B41" s="44" t="s">
        <v>55</v>
      </c>
      <c r="C41" s="28"/>
      <c r="D41" s="44" t="s">
        <v>108</v>
      </c>
      <c r="E41" s="28" t="s">
        <v>71</v>
      </c>
      <c r="F41" s="44"/>
      <c r="G41" s="28"/>
      <c r="H41" s="44"/>
      <c r="I41" s="28"/>
      <c r="J41" s="44" t="s">
        <v>161</v>
      </c>
      <c r="K41" s="29"/>
    </row>
    <row r="42" spans="1:11" x14ac:dyDescent="0.3">
      <c r="A42" s="27"/>
      <c r="B42" s="44" t="s">
        <v>56</v>
      </c>
      <c r="C42" s="28"/>
      <c r="D42" s="44" t="s">
        <v>109</v>
      </c>
      <c r="E42" s="28" t="s">
        <v>72</v>
      </c>
      <c r="F42" s="44"/>
      <c r="G42" s="28"/>
      <c r="H42" s="44"/>
      <c r="I42" s="28"/>
      <c r="J42" s="44" t="s">
        <v>164</v>
      </c>
      <c r="K42" s="29"/>
    </row>
    <row r="43" spans="1:11" x14ac:dyDescent="0.3">
      <c r="A43" s="27"/>
      <c r="B43" s="44" t="s">
        <v>57</v>
      </c>
      <c r="C43" s="28"/>
      <c r="D43" s="44" t="s">
        <v>112</v>
      </c>
      <c r="E43" s="28" t="s">
        <v>73</v>
      </c>
      <c r="F43" s="44"/>
      <c r="G43" s="28"/>
      <c r="H43" s="44"/>
      <c r="I43" s="28"/>
      <c r="J43" s="44" t="s">
        <v>162</v>
      </c>
      <c r="K43" s="29"/>
    </row>
    <row r="44" spans="1:11" x14ac:dyDescent="0.3">
      <c r="A44" s="27"/>
      <c r="B44" s="44" t="s">
        <v>102</v>
      </c>
      <c r="C44" s="28"/>
      <c r="D44" s="44" t="s">
        <v>110</v>
      </c>
      <c r="E44" s="28"/>
      <c r="F44" s="44"/>
      <c r="G44" s="28"/>
      <c r="H44" s="44"/>
      <c r="I44" s="28"/>
      <c r="J44" s="44" t="s">
        <v>165</v>
      </c>
      <c r="K44" s="29"/>
    </row>
    <row r="45" spans="1:11" x14ac:dyDescent="0.3">
      <c r="A45" s="27"/>
      <c r="B45" s="44"/>
      <c r="C45" s="28"/>
      <c r="D45" s="44" t="s">
        <v>111</v>
      </c>
      <c r="E45" s="28"/>
      <c r="F45" s="44"/>
      <c r="G45" s="28"/>
      <c r="H45" s="44"/>
      <c r="I45" s="28"/>
      <c r="J45" s="44" t="s">
        <v>166</v>
      </c>
      <c r="K45" s="29"/>
    </row>
    <row r="46" spans="1:11" x14ac:dyDescent="0.3">
      <c r="A46" s="27"/>
      <c r="B46" s="44"/>
      <c r="C46" s="28"/>
      <c r="D46" s="44"/>
      <c r="E46" s="28"/>
      <c r="F46" s="44"/>
      <c r="G46" s="28"/>
      <c r="H46" s="44"/>
      <c r="I46" s="28"/>
      <c r="J46" s="44" t="s">
        <v>167</v>
      </c>
      <c r="K46" s="29"/>
    </row>
    <row r="47" spans="1:11" x14ac:dyDescent="0.3">
      <c r="A47" s="27"/>
      <c r="B47" s="44"/>
      <c r="C47" s="28"/>
      <c r="D47" s="44"/>
      <c r="E47" s="28"/>
      <c r="F47" s="44"/>
      <c r="G47" s="28"/>
      <c r="H47" s="44"/>
      <c r="I47" s="28"/>
      <c r="J47" s="44" t="s">
        <v>168</v>
      </c>
      <c r="K47" s="29"/>
    </row>
    <row r="48" spans="1:11" x14ac:dyDescent="0.3">
      <c r="A48" s="27"/>
      <c r="B48" s="44"/>
      <c r="C48" s="28"/>
      <c r="D48" s="44"/>
      <c r="E48" s="28"/>
      <c r="F48" s="44"/>
      <c r="G48" s="28"/>
      <c r="H48" s="44"/>
      <c r="I48" s="28"/>
      <c r="J48" s="44" t="s">
        <v>169</v>
      </c>
      <c r="K48" s="29"/>
    </row>
    <row r="49" spans="1:11" x14ac:dyDescent="0.3">
      <c r="A49" s="27"/>
      <c r="B49" s="44"/>
      <c r="C49" s="28"/>
      <c r="D49" s="44"/>
      <c r="E49" s="28"/>
      <c r="F49" s="44"/>
      <c r="G49" s="28"/>
      <c r="H49" s="44"/>
      <c r="I49" s="28"/>
      <c r="J49" s="44" t="s">
        <v>170</v>
      </c>
      <c r="K49" s="29"/>
    </row>
    <row r="50" spans="1:11" x14ac:dyDescent="0.3">
      <c r="A50" s="27"/>
      <c r="B50" s="44"/>
      <c r="C50" s="28"/>
      <c r="D50" s="44"/>
      <c r="E50" s="28"/>
      <c r="F50" s="44"/>
      <c r="G50" s="28"/>
      <c r="H50" s="44"/>
      <c r="I50" s="28"/>
      <c r="J50" s="44" t="s">
        <v>171</v>
      </c>
      <c r="K50" s="29"/>
    </row>
    <row r="51" spans="1:11" x14ac:dyDescent="0.3">
      <c r="A51" s="30"/>
      <c r="B51" s="45"/>
      <c r="C51" s="31"/>
      <c r="D51" s="45"/>
      <c r="E51" s="31"/>
      <c r="F51" s="45"/>
      <c r="G51" s="31"/>
      <c r="H51" s="45"/>
      <c r="I51" s="31"/>
      <c r="J51" s="50" t="s">
        <v>243</v>
      </c>
      <c r="K51" s="32"/>
    </row>
    <row r="52" spans="1:11" ht="20.25" x14ac:dyDescent="0.3">
      <c r="F52" s="49" t="s">
        <v>217</v>
      </c>
    </row>
    <row r="54" spans="1:11" x14ac:dyDescent="0.3">
      <c r="A54" s="21" t="s">
        <v>89</v>
      </c>
      <c r="E54" s="21" t="s">
        <v>93</v>
      </c>
      <c r="H54" s="21" t="s">
        <v>92</v>
      </c>
    </row>
    <row r="55" spans="1:11" x14ac:dyDescent="0.3">
      <c r="A55" s="21" t="s">
        <v>118</v>
      </c>
      <c r="E55" s="21" t="s">
        <v>218</v>
      </c>
      <c r="I55" s="21" t="s">
        <v>95</v>
      </c>
    </row>
    <row r="56" spans="1:11" x14ac:dyDescent="0.3">
      <c r="A56" s="21" t="s">
        <v>119</v>
      </c>
      <c r="F56" s="21" t="s">
        <v>94</v>
      </c>
      <c r="J56" s="21" t="s">
        <v>96</v>
      </c>
    </row>
    <row r="58" spans="1:11" ht="20.25" x14ac:dyDescent="0.3">
      <c r="A58" s="56" t="s">
        <v>331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</row>
    <row r="59" spans="1:11" ht="20.25" x14ac:dyDescent="0.3">
      <c r="A59" s="56" t="s">
        <v>14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</row>
    <row r="60" spans="1:11" ht="20.25" x14ac:dyDescent="0.3">
      <c r="A60" s="56" t="s">
        <v>120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</row>
    <row r="62" spans="1:11" s="22" customFormat="1" x14ac:dyDescent="0.3">
      <c r="A62" s="36" t="s">
        <v>16</v>
      </c>
      <c r="B62" s="34" t="s">
        <v>18</v>
      </c>
      <c r="C62" s="35" t="s">
        <v>20</v>
      </c>
      <c r="D62" s="54" t="s">
        <v>27</v>
      </c>
      <c r="E62" s="55"/>
      <c r="F62" s="35" t="s">
        <v>28</v>
      </c>
      <c r="G62" s="34" t="s">
        <v>30</v>
      </c>
      <c r="H62" s="35" t="s">
        <v>32</v>
      </c>
      <c r="I62" s="34" t="s">
        <v>33</v>
      </c>
      <c r="J62" s="35" t="s">
        <v>4</v>
      </c>
      <c r="K62" s="34" t="s">
        <v>35</v>
      </c>
    </row>
    <row r="63" spans="1:11" s="22" customFormat="1" x14ac:dyDescent="0.3">
      <c r="A63" s="37" t="s">
        <v>15</v>
      </c>
      <c r="B63" s="38"/>
      <c r="C63" s="39" t="s">
        <v>21</v>
      </c>
      <c r="D63" s="36" t="s">
        <v>23</v>
      </c>
      <c r="E63" s="34" t="s">
        <v>24</v>
      </c>
      <c r="F63" s="39" t="s">
        <v>29</v>
      </c>
      <c r="G63" s="38" t="s">
        <v>31</v>
      </c>
      <c r="H63" s="39"/>
      <c r="I63" s="38" t="s">
        <v>34</v>
      </c>
      <c r="J63" s="39"/>
      <c r="K63" s="38" t="s">
        <v>36</v>
      </c>
    </row>
    <row r="64" spans="1:11" x14ac:dyDescent="0.3">
      <c r="A64" s="40" t="s">
        <v>17</v>
      </c>
      <c r="B64" s="41" t="s">
        <v>19</v>
      </c>
      <c r="C64" s="42" t="s">
        <v>22</v>
      </c>
      <c r="D64" s="40" t="s">
        <v>25</v>
      </c>
      <c r="E64" s="41" t="s">
        <v>26</v>
      </c>
      <c r="F64" s="42" t="s">
        <v>37</v>
      </c>
      <c r="G64" s="41" t="s">
        <v>38</v>
      </c>
      <c r="H64" s="42" t="s">
        <v>39</v>
      </c>
      <c r="I64" s="41" t="s">
        <v>40</v>
      </c>
      <c r="J64" s="42" t="s">
        <v>41</v>
      </c>
      <c r="K64" s="41" t="s">
        <v>42</v>
      </c>
    </row>
    <row r="65" spans="1:11" x14ac:dyDescent="0.3">
      <c r="A65" s="23" t="s">
        <v>121</v>
      </c>
      <c r="B65" s="43" t="s">
        <v>124</v>
      </c>
      <c r="C65" s="24" t="s">
        <v>58</v>
      </c>
      <c r="D65" s="43" t="s">
        <v>131</v>
      </c>
      <c r="E65" s="24" t="s">
        <v>69</v>
      </c>
      <c r="F65" s="43" t="s">
        <v>77</v>
      </c>
      <c r="G65" s="24" t="s">
        <v>144</v>
      </c>
      <c r="H65" s="43" t="s">
        <v>147</v>
      </c>
      <c r="I65" s="25" t="s">
        <v>84</v>
      </c>
      <c r="J65" s="43" t="s">
        <v>172</v>
      </c>
      <c r="K65" s="26" t="s">
        <v>87</v>
      </c>
    </row>
    <row r="66" spans="1:11" x14ac:dyDescent="0.3">
      <c r="A66" s="27" t="s">
        <v>99</v>
      </c>
      <c r="B66" s="44" t="s">
        <v>125</v>
      </c>
      <c r="C66" s="28" t="s">
        <v>59</v>
      </c>
      <c r="D66" s="44" t="s">
        <v>132</v>
      </c>
      <c r="E66" s="28" t="s">
        <v>70</v>
      </c>
      <c r="F66" s="44" t="s">
        <v>78</v>
      </c>
      <c r="G66" s="28" t="s">
        <v>145</v>
      </c>
      <c r="H66" s="44" t="s">
        <v>148</v>
      </c>
      <c r="I66" s="28" t="s">
        <v>83</v>
      </c>
      <c r="J66" s="44" t="s">
        <v>173</v>
      </c>
      <c r="K66" s="29" t="s">
        <v>88</v>
      </c>
    </row>
    <row r="67" spans="1:11" x14ac:dyDescent="0.3">
      <c r="A67" s="27" t="s">
        <v>122</v>
      </c>
      <c r="B67" s="44" t="s">
        <v>126</v>
      </c>
      <c r="C67" s="28" t="s">
        <v>60</v>
      </c>
      <c r="D67" s="44" t="s">
        <v>133</v>
      </c>
      <c r="E67" s="28" t="s">
        <v>138</v>
      </c>
      <c r="F67" s="44" t="s">
        <v>140</v>
      </c>
      <c r="G67" s="28" t="s">
        <v>146</v>
      </c>
      <c r="H67" s="44" t="s">
        <v>149</v>
      </c>
      <c r="I67" s="28"/>
      <c r="J67" s="44" t="s">
        <v>174</v>
      </c>
      <c r="K67" s="29"/>
    </row>
    <row r="68" spans="1:11" x14ac:dyDescent="0.3">
      <c r="A68" s="27" t="s">
        <v>123</v>
      </c>
      <c r="B68" s="44" t="s">
        <v>127</v>
      </c>
      <c r="C68" s="28"/>
      <c r="D68" s="44" t="s">
        <v>134</v>
      </c>
      <c r="E68" s="28" t="s">
        <v>139</v>
      </c>
      <c r="F68" s="44" t="s">
        <v>141</v>
      </c>
      <c r="G68" s="28"/>
      <c r="H68" s="44"/>
      <c r="I68" s="28"/>
      <c r="J68" s="44"/>
      <c r="K68" s="29"/>
    </row>
    <row r="69" spans="1:11" x14ac:dyDescent="0.3">
      <c r="A69" s="27"/>
      <c r="B69" s="44" t="s">
        <v>50</v>
      </c>
      <c r="C69" s="28"/>
      <c r="D69" s="44" t="s">
        <v>128</v>
      </c>
      <c r="E69" s="28" t="s">
        <v>129</v>
      </c>
      <c r="F69" s="44" t="s">
        <v>142</v>
      </c>
      <c r="G69" s="28"/>
      <c r="H69" s="44"/>
      <c r="I69" s="28"/>
      <c r="J69" s="44"/>
      <c r="K69" s="29"/>
    </row>
    <row r="70" spans="1:11" x14ac:dyDescent="0.3">
      <c r="A70" s="27"/>
      <c r="B70" s="44" t="s">
        <v>51</v>
      </c>
      <c r="C70" s="28"/>
      <c r="D70" s="44" t="s">
        <v>135</v>
      </c>
      <c r="E70" s="28" t="s">
        <v>71</v>
      </c>
      <c r="F70" s="44" t="s">
        <v>143</v>
      </c>
      <c r="G70" s="28"/>
      <c r="H70" s="44"/>
      <c r="I70" s="28"/>
      <c r="J70" s="44"/>
      <c r="K70" s="29"/>
    </row>
    <row r="71" spans="1:11" x14ac:dyDescent="0.3">
      <c r="A71" s="27"/>
      <c r="B71" s="44" t="s">
        <v>128</v>
      </c>
      <c r="C71" s="28"/>
      <c r="D71" s="44" t="s">
        <v>136</v>
      </c>
      <c r="E71" s="28" t="s">
        <v>72</v>
      </c>
      <c r="F71" s="44"/>
      <c r="G71" s="28"/>
      <c r="H71" s="44"/>
      <c r="I71" s="28"/>
      <c r="J71" s="44"/>
      <c r="K71" s="29"/>
    </row>
    <row r="72" spans="1:11" x14ac:dyDescent="0.3">
      <c r="A72" s="27"/>
      <c r="B72" s="44" t="s">
        <v>3</v>
      </c>
      <c r="C72" s="28"/>
      <c r="D72" s="44" t="s">
        <v>137</v>
      </c>
      <c r="E72" s="28" t="s">
        <v>73</v>
      </c>
      <c r="F72" s="44"/>
      <c r="G72" s="28"/>
      <c r="H72" s="44"/>
      <c r="I72" s="28"/>
      <c r="J72" s="44"/>
      <c r="K72" s="29"/>
    </row>
    <row r="73" spans="1:11" x14ac:dyDescent="0.3">
      <c r="A73" s="27"/>
      <c r="B73" s="44" t="s">
        <v>57</v>
      </c>
      <c r="C73" s="28"/>
      <c r="D73" s="44"/>
      <c r="E73" s="28"/>
      <c r="F73" s="44"/>
      <c r="G73" s="28"/>
      <c r="H73" s="44"/>
      <c r="I73" s="28"/>
      <c r="J73" s="44"/>
      <c r="K73" s="29"/>
    </row>
    <row r="74" spans="1:11" x14ac:dyDescent="0.3">
      <c r="A74" s="27"/>
      <c r="B74" s="44" t="s">
        <v>130</v>
      </c>
      <c r="C74" s="28"/>
      <c r="D74" s="44"/>
      <c r="E74" s="28"/>
      <c r="F74" s="44"/>
      <c r="G74" s="28"/>
      <c r="H74" s="44"/>
      <c r="I74" s="28"/>
      <c r="J74" s="44"/>
      <c r="K74" s="29"/>
    </row>
    <row r="75" spans="1:11" x14ac:dyDescent="0.3">
      <c r="A75" s="27"/>
      <c r="B75" s="44" t="s">
        <v>123</v>
      </c>
      <c r="C75" s="28"/>
      <c r="D75" s="44"/>
      <c r="E75" s="28"/>
      <c r="F75" s="44"/>
      <c r="G75" s="28"/>
      <c r="H75" s="44"/>
      <c r="I75" s="28"/>
      <c r="J75" s="44"/>
      <c r="K75" s="29"/>
    </row>
    <row r="76" spans="1:11" x14ac:dyDescent="0.3">
      <c r="A76" s="30"/>
      <c r="B76" s="45"/>
      <c r="C76" s="31"/>
      <c r="D76" s="45"/>
      <c r="E76" s="31"/>
      <c r="F76" s="45"/>
      <c r="G76" s="31"/>
      <c r="H76" s="45"/>
      <c r="I76" s="31"/>
      <c r="J76" s="50" t="s">
        <v>242</v>
      </c>
      <c r="K76" s="32"/>
    </row>
    <row r="77" spans="1:11" ht="20.25" x14ac:dyDescent="0.3">
      <c r="F77" s="49" t="s">
        <v>217</v>
      </c>
    </row>
    <row r="78" spans="1:11" ht="20.25" x14ac:dyDescent="0.3">
      <c r="F78" s="49"/>
    </row>
    <row r="80" spans="1:11" x14ac:dyDescent="0.3">
      <c r="A80" s="21" t="s">
        <v>89</v>
      </c>
      <c r="E80" s="21" t="s">
        <v>93</v>
      </c>
      <c r="H80" s="21" t="s">
        <v>92</v>
      </c>
    </row>
    <row r="81" spans="1:11" x14ac:dyDescent="0.3">
      <c r="A81" s="21" t="s">
        <v>219</v>
      </c>
      <c r="E81" s="21" t="s">
        <v>218</v>
      </c>
      <c r="I81" s="21" t="s">
        <v>95</v>
      </c>
    </row>
    <row r="82" spans="1:11" x14ac:dyDescent="0.3">
      <c r="A82" s="21" t="s">
        <v>220</v>
      </c>
      <c r="F82" s="21" t="s">
        <v>94</v>
      </c>
      <c r="J82" s="21" t="s">
        <v>96</v>
      </c>
    </row>
    <row r="85" spans="1:11" ht="20.25" x14ac:dyDescent="0.3">
      <c r="A85" s="56" t="s">
        <v>331</v>
      </c>
      <c r="B85" s="56"/>
      <c r="C85" s="56"/>
      <c r="D85" s="56"/>
      <c r="E85" s="56"/>
      <c r="F85" s="56"/>
      <c r="G85" s="56"/>
      <c r="H85" s="56"/>
      <c r="I85" s="56"/>
      <c r="J85" s="56"/>
      <c r="K85" s="56"/>
    </row>
    <row r="86" spans="1:11" ht="20.25" x14ac:dyDescent="0.3">
      <c r="A86" s="56" t="s">
        <v>14</v>
      </c>
      <c r="B86" s="56"/>
      <c r="C86" s="56"/>
      <c r="D86" s="56"/>
      <c r="E86" s="56"/>
      <c r="F86" s="56"/>
      <c r="G86" s="56"/>
      <c r="H86" s="56"/>
      <c r="I86" s="56"/>
      <c r="J86" s="56"/>
      <c r="K86" s="56"/>
    </row>
    <row r="87" spans="1:11" ht="20.25" x14ac:dyDescent="0.3">
      <c r="A87" s="56" t="s">
        <v>175</v>
      </c>
      <c r="B87" s="56"/>
      <c r="C87" s="56"/>
      <c r="D87" s="56"/>
      <c r="E87" s="56"/>
      <c r="F87" s="56"/>
      <c r="G87" s="56"/>
      <c r="H87" s="56"/>
      <c r="I87" s="56"/>
      <c r="J87" s="56"/>
      <c r="K87" s="56"/>
    </row>
    <row r="89" spans="1:11" s="22" customFormat="1" x14ac:dyDescent="0.3">
      <c r="A89" s="36" t="s">
        <v>16</v>
      </c>
      <c r="B89" s="34" t="s">
        <v>18</v>
      </c>
      <c r="C89" s="35" t="s">
        <v>20</v>
      </c>
      <c r="D89" s="54" t="s">
        <v>27</v>
      </c>
      <c r="E89" s="55"/>
      <c r="F89" s="35" t="s">
        <v>28</v>
      </c>
      <c r="G89" s="34" t="s">
        <v>30</v>
      </c>
      <c r="H89" s="35" t="s">
        <v>32</v>
      </c>
      <c r="I89" s="34" t="s">
        <v>33</v>
      </c>
      <c r="J89" s="35" t="s">
        <v>4</v>
      </c>
      <c r="K89" s="34" t="s">
        <v>35</v>
      </c>
    </row>
    <row r="90" spans="1:11" s="22" customFormat="1" x14ac:dyDescent="0.3">
      <c r="A90" s="37" t="s">
        <v>15</v>
      </c>
      <c r="B90" s="38"/>
      <c r="C90" s="39" t="s">
        <v>21</v>
      </c>
      <c r="D90" s="36" t="s">
        <v>23</v>
      </c>
      <c r="E90" s="34" t="s">
        <v>24</v>
      </c>
      <c r="F90" s="39" t="s">
        <v>29</v>
      </c>
      <c r="G90" s="38" t="s">
        <v>31</v>
      </c>
      <c r="H90" s="39"/>
      <c r="I90" s="38" t="s">
        <v>34</v>
      </c>
      <c r="J90" s="39"/>
      <c r="K90" s="38" t="s">
        <v>36</v>
      </c>
    </row>
    <row r="91" spans="1:11" x14ac:dyDescent="0.3">
      <c r="A91" s="40" t="s">
        <v>17</v>
      </c>
      <c r="B91" s="41" t="s">
        <v>19</v>
      </c>
      <c r="C91" s="42" t="s">
        <v>22</v>
      </c>
      <c r="D91" s="40" t="s">
        <v>25</v>
      </c>
      <c r="E91" s="41" t="s">
        <v>26</v>
      </c>
      <c r="F91" s="42" t="s">
        <v>37</v>
      </c>
      <c r="G91" s="41" t="s">
        <v>38</v>
      </c>
      <c r="H91" s="42" t="s">
        <v>39</v>
      </c>
      <c r="I91" s="41" t="s">
        <v>40</v>
      </c>
      <c r="J91" s="42" t="s">
        <v>41</v>
      </c>
      <c r="K91" s="41" t="s">
        <v>42</v>
      </c>
    </row>
    <row r="92" spans="1:11" x14ac:dyDescent="0.3">
      <c r="A92" s="23" t="s">
        <v>121</v>
      </c>
      <c r="B92" s="43" t="s">
        <v>47</v>
      </c>
      <c r="C92" s="24" t="s">
        <v>58</v>
      </c>
      <c r="D92" s="43" t="s">
        <v>131</v>
      </c>
      <c r="E92" s="24" t="s">
        <v>69</v>
      </c>
      <c r="F92" s="43" t="s">
        <v>77</v>
      </c>
      <c r="G92" s="24" t="s">
        <v>202</v>
      </c>
      <c r="H92" s="43" t="s">
        <v>147</v>
      </c>
      <c r="I92" s="25" t="s">
        <v>84</v>
      </c>
      <c r="J92" s="43" t="s">
        <v>214</v>
      </c>
      <c r="K92" s="26" t="s">
        <v>87</v>
      </c>
    </row>
    <row r="93" spans="1:11" x14ac:dyDescent="0.3">
      <c r="A93" s="27" t="s">
        <v>99</v>
      </c>
      <c r="B93" s="44" t="s">
        <v>125</v>
      </c>
      <c r="C93" s="28" t="s">
        <v>59</v>
      </c>
      <c r="D93" s="44" t="s">
        <v>186</v>
      </c>
      <c r="E93" s="28" t="s">
        <v>195</v>
      </c>
      <c r="F93" s="44" t="s">
        <v>78</v>
      </c>
      <c r="G93" s="28" t="s">
        <v>203</v>
      </c>
      <c r="H93" s="44" t="s">
        <v>148</v>
      </c>
      <c r="I93" s="28" t="s">
        <v>83</v>
      </c>
      <c r="J93" s="44" t="s">
        <v>212</v>
      </c>
      <c r="K93" s="29" t="s">
        <v>88</v>
      </c>
    </row>
    <row r="94" spans="1:11" x14ac:dyDescent="0.3">
      <c r="A94" s="27" t="s">
        <v>176</v>
      </c>
      <c r="B94" s="44" t="s">
        <v>179</v>
      </c>
      <c r="C94" s="28" t="s">
        <v>182</v>
      </c>
      <c r="D94" s="44" t="s">
        <v>133</v>
      </c>
      <c r="E94" s="28" t="s">
        <v>196</v>
      </c>
      <c r="F94" s="44" t="s">
        <v>140</v>
      </c>
      <c r="G94" s="28" t="s">
        <v>204</v>
      </c>
      <c r="H94" s="44" t="s">
        <v>149</v>
      </c>
      <c r="I94" s="28"/>
      <c r="J94" s="44" t="s">
        <v>213</v>
      </c>
      <c r="K94" s="29"/>
    </row>
    <row r="95" spans="1:11" x14ac:dyDescent="0.3">
      <c r="A95" s="27" t="s">
        <v>177</v>
      </c>
      <c r="B95" s="44" t="s">
        <v>50</v>
      </c>
      <c r="C95" s="28" t="s">
        <v>183</v>
      </c>
      <c r="D95" s="44" t="s">
        <v>134</v>
      </c>
      <c r="E95" s="28" t="s">
        <v>197</v>
      </c>
      <c r="F95" s="44" t="s">
        <v>141</v>
      </c>
      <c r="G95" s="28" t="s">
        <v>205</v>
      </c>
      <c r="H95" s="44" t="s">
        <v>210</v>
      </c>
      <c r="I95" s="28"/>
      <c r="J95" s="44" t="s">
        <v>215</v>
      </c>
      <c r="K95" s="29"/>
    </row>
    <row r="96" spans="1:11" x14ac:dyDescent="0.3">
      <c r="A96" s="27" t="s">
        <v>178</v>
      </c>
      <c r="B96" s="44" t="s">
        <v>51</v>
      </c>
      <c r="C96" s="28" t="s">
        <v>184</v>
      </c>
      <c r="D96" s="44" t="s">
        <v>128</v>
      </c>
      <c r="E96" s="28" t="s">
        <v>198</v>
      </c>
      <c r="F96" s="44" t="s">
        <v>178</v>
      </c>
      <c r="G96" s="28" t="s">
        <v>181</v>
      </c>
      <c r="H96" s="44" t="s">
        <v>211</v>
      </c>
      <c r="I96" s="28"/>
      <c r="J96" s="44" t="s">
        <v>216</v>
      </c>
      <c r="K96" s="29"/>
    </row>
    <row r="97" spans="1:11" x14ac:dyDescent="0.3">
      <c r="A97" s="27"/>
      <c r="B97" s="44" t="s">
        <v>128</v>
      </c>
      <c r="C97" s="28" t="s">
        <v>178</v>
      </c>
      <c r="D97" s="44" t="s">
        <v>135</v>
      </c>
      <c r="E97" s="28" t="s">
        <v>71</v>
      </c>
      <c r="F97" s="44"/>
      <c r="G97" s="28" t="s">
        <v>206</v>
      </c>
      <c r="H97" s="44"/>
      <c r="I97" s="28"/>
      <c r="J97" s="44"/>
      <c r="K97" s="29"/>
    </row>
    <row r="98" spans="1:11" x14ac:dyDescent="0.3">
      <c r="A98" s="27"/>
      <c r="B98" s="44" t="s">
        <v>3</v>
      </c>
      <c r="C98" s="28" t="s">
        <v>185</v>
      </c>
      <c r="D98" s="44" t="s">
        <v>189</v>
      </c>
      <c r="E98" s="28" t="s">
        <v>72</v>
      </c>
      <c r="F98" s="44"/>
      <c r="G98" s="28" t="s">
        <v>207</v>
      </c>
      <c r="H98" s="44"/>
      <c r="I98" s="28"/>
      <c r="J98" s="44"/>
      <c r="K98" s="29"/>
    </row>
    <row r="99" spans="1:11" x14ac:dyDescent="0.3">
      <c r="A99" s="27"/>
      <c r="B99" s="44" t="s">
        <v>57</v>
      </c>
      <c r="C99" s="28" t="s">
        <v>187</v>
      </c>
      <c r="D99" s="44" t="s">
        <v>190</v>
      </c>
      <c r="E99" s="28" t="s">
        <v>73</v>
      </c>
      <c r="F99" s="44"/>
      <c r="G99" s="28" t="s">
        <v>208</v>
      </c>
      <c r="H99" s="44"/>
      <c r="I99" s="28"/>
      <c r="J99" s="44"/>
      <c r="K99" s="29"/>
    </row>
    <row r="100" spans="1:11" x14ac:dyDescent="0.3">
      <c r="A100" s="27"/>
      <c r="B100" s="44" t="s">
        <v>180</v>
      </c>
      <c r="C100" s="28" t="s">
        <v>188</v>
      </c>
      <c r="D100" s="44" t="s">
        <v>191</v>
      </c>
      <c r="E100" s="28" t="s">
        <v>199</v>
      </c>
      <c r="F100" s="44"/>
      <c r="G100" s="28" t="s">
        <v>209</v>
      </c>
      <c r="H100" s="44"/>
      <c r="I100" s="28"/>
      <c r="J100" s="44"/>
      <c r="K100" s="29"/>
    </row>
    <row r="101" spans="1:11" x14ac:dyDescent="0.3">
      <c r="A101" s="27"/>
      <c r="B101" s="44" t="s">
        <v>181</v>
      </c>
      <c r="C101" s="28" t="s">
        <v>88</v>
      </c>
      <c r="D101" s="44" t="s">
        <v>192</v>
      </c>
      <c r="E101" s="28" t="s">
        <v>200</v>
      </c>
      <c r="F101" s="44"/>
      <c r="G101" s="28"/>
      <c r="H101" s="44"/>
      <c r="I101" s="28"/>
      <c r="J101" s="44"/>
      <c r="K101" s="29"/>
    </row>
    <row r="102" spans="1:11" x14ac:dyDescent="0.3">
      <c r="A102" s="27"/>
      <c r="B102" s="44"/>
      <c r="C102" s="28"/>
      <c r="D102" s="44" t="s">
        <v>193</v>
      </c>
      <c r="E102" s="28" t="s">
        <v>181</v>
      </c>
      <c r="F102" s="44"/>
      <c r="G102" s="28"/>
      <c r="H102" s="44"/>
      <c r="I102" s="28"/>
      <c r="J102" s="44"/>
      <c r="K102" s="29"/>
    </row>
    <row r="103" spans="1:11" x14ac:dyDescent="0.3">
      <c r="A103" s="27"/>
      <c r="B103" s="44"/>
      <c r="C103" s="28"/>
      <c r="D103" s="44" t="s">
        <v>194</v>
      </c>
      <c r="E103" s="28" t="s">
        <v>201</v>
      </c>
      <c r="F103" s="44"/>
      <c r="G103" s="28"/>
      <c r="H103" s="44"/>
      <c r="I103" s="28"/>
      <c r="J103" s="44"/>
      <c r="K103" s="29"/>
    </row>
    <row r="104" spans="1:11" x14ac:dyDescent="0.3">
      <c r="A104" s="27"/>
      <c r="B104" s="44"/>
      <c r="C104" s="28"/>
      <c r="D104" s="44"/>
      <c r="E104" s="28"/>
      <c r="F104" s="44"/>
      <c r="G104" s="28"/>
      <c r="H104" s="44"/>
      <c r="I104" s="28"/>
      <c r="J104" s="44"/>
      <c r="K104" s="29"/>
    </row>
    <row r="105" spans="1:11" x14ac:dyDescent="0.3">
      <c r="A105" s="30"/>
      <c r="B105" s="45"/>
      <c r="C105" s="31"/>
      <c r="D105" s="45"/>
      <c r="E105" s="31"/>
      <c r="F105" s="45"/>
      <c r="G105" s="31"/>
      <c r="H105" s="45"/>
      <c r="I105" s="31"/>
      <c r="J105" s="50" t="s">
        <v>241</v>
      </c>
      <c r="K105" s="32"/>
    </row>
    <row r="106" spans="1:11" ht="20.25" x14ac:dyDescent="0.3">
      <c r="F106" s="49" t="s">
        <v>217</v>
      </c>
    </row>
    <row r="107" spans="1:11" ht="20.25" x14ac:dyDescent="0.3">
      <c r="F107" s="49"/>
    </row>
    <row r="109" spans="1:11" x14ac:dyDescent="0.3">
      <c r="A109" s="21" t="s">
        <v>89</v>
      </c>
      <c r="E109" s="21" t="s">
        <v>93</v>
      </c>
      <c r="H109" s="21" t="s">
        <v>92</v>
      </c>
    </row>
    <row r="110" spans="1:11" x14ac:dyDescent="0.3">
      <c r="A110" s="21" t="s">
        <v>219</v>
      </c>
      <c r="E110" s="21" t="s">
        <v>218</v>
      </c>
      <c r="I110" s="21" t="s">
        <v>95</v>
      </c>
    </row>
    <row r="111" spans="1:11" x14ac:dyDescent="0.3">
      <c r="A111" s="21" t="s">
        <v>220</v>
      </c>
      <c r="F111" s="21" t="s">
        <v>94</v>
      </c>
      <c r="J111" s="21" t="s">
        <v>96</v>
      </c>
    </row>
    <row r="113" spans="1:11" ht="20.25" x14ac:dyDescent="0.3">
      <c r="A113" s="56" t="s">
        <v>331</v>
      </c>
      <c r="B113" s="56"/>
      <c r="C113" s="56"/>
      <c r="D113" s="56"/>
      <c r="E113" s="56"/>
      <c r="F113" s="56"/>
      <c r="G113" s="56"/>
      <c r="H113" s="56"/>
      <c r="I113" s="56"/>
      <c r="J113" s="56"/>
      <c r="K113" s="56"/>
    </row>
    <row r="114" spans="1:11" ht="20.25" x14ac:dyDescent="0.3">
      <c r="A114" s="56" t="s">
        <v>14</v>
      </c>
      <c r="B114" s="56"/>
      <c r="C114" s="56"/>
      <c r="D114" s="56"/>
      <c r="E114" s="56"/>
      <c r="F114" s="56"/>
      <c r="G114" s="56"/>
      <c r="H114" s="56"/>
      <c r="I114" s="56"/>
      <c r="J114" s="56"/>
      <c r="K114" s="56"/>
    </row>
    <row r="115" spans="1:11" ht="20.25" x14ac:dyDescent="0.3">
      <c r="A115" s="56" t="s">
        <v>221</v>
      </c>
      <c r="B115" s="56"/>
      <c r="C115" s="56"/>
      <c r="D115" s="56"/>
      <c r="E115" s="56"/>
      <c r="F115" s="56"/>
      <c r="G115" s="56"/>
      <c r="H115" s="56"/>
      <c r="I115" s="56"/>
      <c r="J115" s="56"/>
      <c r="K115" s="56"/>
    </row>
    <row r="117" spans="1:11" s="22" customFormat="1" x14ac:dyDescent="0.3">
      <c r="A117" s="36" t="s">
        <v>16</v>
      </c>
      <c r="B117" s="34" t="s">
        <v>18</v>
      </c>
      <c r="C117" s="35" t="s">
        <v>20</v>
      </c>
      <c r="D117" s="54" t="s">
        <v>27</v>
      </c>
      <c r="E117" s="55"/>
      <c r="F117" s="35" t="s">
        <v>28</v>
      </c>
      <c r="G117" s="34" t="s">
        <v>30</v>
      </c>
      <c r="H117" s="35" t="s">
        <v>32</v>
      </c>
      <c r="I117" s="34" t="s">
        <v>33</v>
      </c>
      <c r="J117" s="35" t="s">
        <v>4</v>
      </c>
      <c r="K117" s="34" t="s">
        <v>35</v>
      </c>
    </row>
    <row r="118" spans="1:11" s="22" customFormat="1" x14ac:dyDescent="0.3">
      <c r="A118" s="37" t="s">
        <v>15</v>
      </c>
      <c r="B118" s="38"/>
      <c r="C118" s="39" t="s">
        <v>21</v>
      </c>
      <c r="D118" s="36" t="s">
        <v>23</v>
      </c>
      <c r="E118" s="34" t="s">
        <v>24</v>
      </c>
      <c r="F118" s="39" t="s">
        <v>29</v>
      </c>
      <c r="G118" s="38" t="s">
        <v>31</v>
      </c>
      <c r="H118" s="39"/>
      <c r="I118" s="38" t="s">
        <v>34</v>
      </c>
      <c r="J118" s="39"/>
      <c r="K118" s="38" t="s">
        <v>36</v>
      </c>
    </row>
    <row r="119" spans="1:11" x14ac:dyDescent="0.3">
      <c r="A119" s="40" t="s">
        <v>17</v>
      </c>
      <c r="B119" s="41" t="s">
        <v>19</v>
      </c>
      <c r="C119" s="42" t="s">
        <v>22</v>
      </c>
      <c r="D119" s="40" t="s">
        <v>25</v>
      </c>
      <c r="E119" s="41" t="s">
        <v>26</v>
      </c>
      <c r="F119" s="42" t="s">
        <v>37</v>
      </c>
      <c r="G119" s="41" t="s">
        <v>38</v>
      </c>
      <c r="H119" s="42" t="s">
        <v>39</v>
      </c>
      <c r="I119" s="41" t="s">
        <v>40</v>
      </c>
      <c r="J119" s="42" t="s">
        <v>41</v>
      </c>
      <c r="K119" s="41" t="s">
        <v>42</v>
      </c>
    </row>
    <row r="120" spans="1:11" x14ac:dyDescent="0.3">
      <c r="A120" s="23" t="s">
        <v>222</v>
      </c>
      <c r="B120" s="43" t="s">
        <v>47</v>
      </c>
      <c r="C120" s="24" t="s">
        <v>58</v>
      </c>
      <c r="D120" s="43" t="s">
        <v>63</v>
      </c>
      <c r="E120" s="24" t="s">
        <v>69</v>
      </c>
      <c r="F120" s="43" t="s">
        <v>77</v>
      </c>
      <c r="G120" s="24" t="s">
        <v>232</v>
      </c>
      <c r="H120" s="43" t="s">
        <v>233</v>
      </c>
      <c r="I120" s="25" t="s">
        <v>84</v>
      </c>
      <c r="J120" s="46" t="s">
        <v>234</v>
      </c>
      <c r="K120" s="26" t="s">
        <v>87</v>
      </c>
    </row>
    <row r="121" spans="1:11" x14ac:dyDescent="0.3">
      <c r="A121" s="27" t="s">
        <v>223</v>
      </c>
      <c r="B121" s="44" t="s">
        <v>48</v>
      </c>
      <c r="C121" s="28" t="s">
        <v>59</v>
      </c>
      <c r="D121" s="44" t="s">
        <v>225</v>
      </c>
      <c r="E121" s="28" t="s">
        <v>70</v>
      </c>
      <c r="F121" s="44" t="s">
        <v>78</v>
      </c>
      <c r="G121" s="28" t="s">
        <v>81</v>
      </c>
      <c r="H121" s="44" t="s">
        <v>231</v>
      </c>
      <c r="I121" s="28" t="s">
        <v>83</v>
      </c>
      <c r="J121" s="44" t="s">
        <v>235</v>
      </c>
      <c r="K121" s="29" t="s">
        <v>88</v>
      </c>
    </row>
    <row r="122" spans="1:11" x14ac:dyDescent="0.3">
      <c r="A122" s="27" t="s">
        <v>224</v>
      </c>
      <c r="B122" s="44" t="s">
        <v>101</v>
      </c>
      <c r="C122" s="28" t="s">
        <v>60</v>
      </c>
      <c r="D122" s="44" t="s">
        <v>227</v>
      </c>
      <c r="E122" s="28" t="s">
        <v>75</v>
      </c>
      <c r="F122" s="44" t="s">
        <v>230</v>
      </c>
      <c r="G122" s="28" t="s">
        <v>82</v>
      </c>
      <c r="H122" s="44" t="s">
        <v>117</v>
      </c>
      <c r="I122" s="28"/>
      <c r="J122" s="44" t="s">
        <v>236</v>
      </c>
      <c r="K122" s="29"/>
    </row>
    <row r="123" spans="1:11" x14ac:dyDescent="0.3">
      <c r="A123" s="27" t="s">
        <v>225</v>
      </c>
      <c r="B123" s="44" t="s">
        <v>50</v>
      </c>
      <c r="C123" s="28" t="s">
        <v>61</v>
      </c>
      <c r="D123" s="44" t="s">
        <v>106</v>
      </c>
      <c r="E123" s="28" t="s">
        <v>74</v>
      </c>
      <c r="F123" s="44" t="s">
        <v>231</v>
      </c>
      <c r="G123" s="28"/>
      <c r="H123" s="44" t="s">
        <v>3</v>
      </c>
      <c r="I123" s="28"/>
      <c r="J123" s="44" t="s">
        <v>158</v>
      </c>
      <c r="K123" s="29"/>
    </row>
    <row r="124" spans="1:11" x14ac:dyDescent="0.3">
      <c r="A124" s="27"/>
      <c r="B124" s="44" t="s">
        <v>51</v>
      </c>
      <c r="C124" s="28" t="s">
        <v>226</v>
      </c>
      <c r="D124" s="44" t="s">
        <v>107</v>
      </c>
      <c r="E124" s="28" t="s">
        <v>76</v>
      </c>
      <c r="F124" s="44"/>
      <c r="G124" s="28"/>
      <c r="H124" s="44"/>
      <c r="I124" s="28"/>
      <c r="J124" s="48" t="s">
        <v>160</v>
      </c>
      <c r="K124" s="29"/>
    </row>
    <row r="125" spans="1:11" x14ac:dyDescent="0.3">
      <c r="A125" s="27"/>
      <c r="B125" s="44" t="s">
        <v>55</v>
      </c>
      <c r="C125" s="28"/>
      <c r="D125" s="44" t="s">
        <v>108</v>
      </c>
      <c r="E125" s="28" t="s">
        <v>71</v>
      </c>
      <c r="F125" s="44"/>
      <c r="G125" s="28"/>
      <c r="H125" s="44"/>
      <c r="I125" s="28"/>
      <c r="J125" s="44" t="s">
        <v>237</v>
      </c>
      <c r="K125" s="29"/>
    </row>
    <row r="126" spans="1:11" x14ac:dyDescent="0.3">
      <c r="A126" s="27"/>
      <c r="B126" s="44" t="s">
        <v>56</v>
      </c>
      <c r="C126" s="28"/>
      <c r="D126" s="44" t="s">
        <v>109</v>
      </c>
      <c r="E126" s="28" t="s">
        <v>72</v>
      </c>
      <c r="F126" s="44"/>
      <c r="G126" s="28"/>
      <c r="H126" s="44"/>
      <c r="I126" s="28"/>
      <c r="J126" s="44" t="s">
        <v>164</v>
      </c>
      <c r="K126" s="29"/>
    </row>
    <row r="127" spans="1:11" x14ac:dyDescent="0.3">
      <c r="A127" s="27"/>
      <c r="B127" s="44" t="s">
        <v>57</v>
      </c>
      <c r="C127" s="28"/>
      <c r="D127" s="44" t="s">
        <v>112</v>
      </c>
      <c r="E127" s="28" t="s">
        <v>73</v>
      </c>
      <c r="F127" s="44"/>
      <c r="G127" s="28"/>
      <c r="H127" s="44"/>
      <c r="I127" s="28"/>
      <c r="J127" s="44" t="s">
        <v>158</v>
      </c>
      <c r="K127" s="29"/>
    </row>
    <row r="128" spans="1:11" x14ac:dyDescent="0.3">
      <c r="A128" s="27"/>
      <c r="B128" s="44" t="s">
        <v>102</v>
      </c>
      <c r="C128" s="28"/>
      <c r="D128" s="44" t="s">
        <v>110</v>
      </c>
      <c r="E128" s="28"/>
      <c r="F128" s="44"/>
      <c r="G128" s="28"/>
      <c r="H128" s="44"/>
      <c r="I128" s="28"/>
      <c r="J128" s="44" t="s">
        <v>165</v>
      </c>
      <c r="K128" s="29"/>
    </row>
    <row r="129" spans="1:11" x14ac:dyDescent="0.3">
      <c r="A129" s="27"/>
      <c r="B129" s="44"/>
      <c r="C129" s="28"/>
      <c r="D129" s="44" t="s">
        <v>228</v>
      </c>
      <c r="E129" s="28"/>
      <c r="F129" s="44"/>
      <c r="G129" s="28"/>
      <c r="H129" s="44"/>
      <c r="I129" s="28"/>
      <c r="J129" s="44" t="s">
        <v>238</v>
      </c>
      <c r="K129" s="29"/>
    </row>
    <row r="130" spans="1:11" x14ac:dyDescent="0.3">
      <c r="A130" s="27"/>
      <c r="B130" s="44"/>
      <c r="C130" s="28"/>
      <c r="D130" s="44" t="s">
        <v>229</v>
      </c>
      <c r="E130" s="28"/>
      <c r="F130" s="44"/>
      <c r="G130" s="28"/>
      <c r="H130" s="44"/>
      <c r="I130" s="28"/>
      <c r="J130" s="44" t="s">
        <v>239</v>
      </c>
      <c r="K130" s="29"/>
    </row>
    <row r="131" spans="1:11" x14ac:dyDescent="0.3">
      <c r="A131" s="27"/>
      <c r="B131" s="44"/>
      <c r="C131" s="28"/>
      <c r="D131" s="44"/>
      <c r="E131" s="28"/>
      <c r="F131" s="44"/>
      <c r="G131" s="28"/>
      <c r="H131" s="44"/>
      <c r="I131" s="28"/>
      <c r="J131" s="44" t="s">
        <v>168</v>
      </c>
      <c r="K131" s="29"/>
    </row>
    <row r="132" spans="1:11" x14ac:dyDescent="0.3">
      <c r="A132" s="27"/>
      <c r="B132" s="44"/>
      <c r="C132" s="28"/>
      <c r="D132" s="44"/>
      <c r="E132" s="28"/>
      <c r="F132" s="44"/>
      <c r="G132" s="28"/>
      <c r="H132" s="44"/>
      <c r="I132" s="28"/>
      <c r="J132" s="44" t="s">
        <v>169</v>
      </c>
      <c r="K132" s="29"/>
    </row>
    <row r="133" spans="1:11" x14ac:dyDescent="0.3">
      <c r="A133" s="27"/>
      <c r="B133" s="44"/>
      <c r="C133" s="28"/>
      <c r="D133" s="44"/>
      <c r="E133" s="28"/>
      <c r="F133" s="44"/>
      <c r="G133" s="28"/>
      <c r="H133" s="44"/>
      <c r="I133" s="28"/>
      <c r="J133" s="44" t="s">
        <v>170</v>
      </c>
      <c r="K133" s="29"/>
    </row>
    <row r="134" spans="1:11" x14ac:dyDescent="0.3">
      <c r="A134" s="30"/>
      <c r="B134" s="45"/>
      <c r="C134" s="31"/>
      <c r="D134" s="45"/>
      <c r="E134" s="31"/>
      <c r="F134" s="45"/>
      <c r="G134" s="31"/>
      <c r="H134" s="45"/>
      <c r="I134" s="31"/>
      <c r="J134" s="50" t="s">
        <v>240</v>
      </c>
      <c r="K134" s="32"/>
    </row>
    <row r="135" spans="1:11" ht="20.25" x14ac:dyDescent="0.3">
      <c r="F135" s="49" t="s">
        <v>217</v>
      </c>
    </row>
    <row r="136" spans="1:11" ht="20.25" x14ac:dyDescent="0.3">
      <c r="F136" s="49"/>
    </row>
    <row r="138" spans="1:11" x14ac:dyDescent="0.3">
      <c r="A138" s="21" t="s">
        <v>89</v>
      </c>
      <c r="E138" s="21" t="s">
        <v>93</v>
      </c>
      <c r="H138" s="21" t="s">
        <v>92</v>
      </c>
    </row>
    <row r="139" spans="1:11" x14ac:dyDescent="0.3">
      <c r="A139" s="21" t="s">
        <v>246</v>
      </c>
      <c r="E139" s="21" t="s">
        <v>218</v>
      </c>
      <c r="I139" s="21" t="s">
        <v>95</v>
      </c>
    </row>
    <row r="140" spans="1:11" x14ac:dyDescent="0.3">
      <c r="F140" s="21" t="s">
        <v>94</v>
      </c>
      <c r="J140" s="21" t="s">
        <v>96</v>
      </c>
    </row>
    <row r="142" spans="1:11" ht="20.25" x14ac:dyDescent="0.3">
      <c r="A142" s="56" t="s">
        <v>331</v>
      </c>
      <c r="B142" s="56"/>
      <c r="C142" s="56"/>
      <c r="D142" s="56"/>
      <c r="E142" s="56"/>
      <c r="F142" s="56"/>
      <c r="G142" s="56"/>
      <c r="H142" s="56"/>
      <c r="I142" s="56"/>
      <c r="J142" s="56"/>
      <c r="K142" s="56"/>
    </row>
    <row r="143" spans="1:11" ht="20.25" x14ac:dyDescent="0.3">
      <c r="A143" s="56" t="s">
        <v>14</v>
      </c>
      <c r="B143" s="56"/>
      <c r="C143" s="56"/>
      <c r="D143" s="56"/>
      <c r="E143" s="56"/>
      <c r="F143" s="56"/>
      <c r="G143" s="56"/>
      <c r="H143" s="56"/>
      <c r="I143" s="56"/>
      <c r="J143" s="56"/>
      <c r="K143" s="56"/>
    </row>
    <row r="144" spans="1:11" ht="20.25" x14ac:dyDescent="0.3">
      <c r="A144" s="56" t="s">
        <v>245</v>
      </c>
      <c r="B144" s="56"/>
      <c r="C144" s="56"/>
      <c r="D144" s="56"/>
      <c r="E144" s="56"/>
      <c r="F144" s="56"/>
      <c r="G144" s="56"/>
      <c r="H144" s="56"/>
      <c r="I144" s="56"/>
      <c r="J144" s="56"/>
      <c r="K144" s="56"/>
    </row>
    <row r="146" spans="1:11" s="22" customFormat="1" x14ac:dyDescent="0.3">
      <c r="A146" s="36" t="s">
        <v>16</v>
      </c>
      <c r="B146" s="34" t="s">
        <v>18</v>
      </c>
      <c r="C146" s="35" t="s">
        <v>20</v>
      </c>
      <c r="D146" s="54" t="s">
        <v>27</v>
      </c>
      <c r="E146" s="55"/>
      <c r="F146" s="35" t="s">
        <v>28</v>
      </c>
      <c r="G146" s="34" t="s">
        <v>30</v>
      </c>
      <c r="H146" s="35" t="s">
        <v>32</v>
      </c>
      <c r="I146" s="34" t="s">
        <v>33</v>
      </c>
      <c r="J146" s="35" t="s">
        <v>4</v>
      </c>
      <c r="K146" s="34" t="s">
        <v>35</v>
      </c>
    </row>
    <row r="147" spans="1:11" s="22" customFormat="1" x14ac:dyDescent="0.3">
      <c r="A147" s="37" t="s">
        <v>15</v>
      </c>
      <c r="B147" s="38"/>
      <c r="C147" s="39" t="s">
        <v>21</v>
      </c>
      <c r="D147" s="36" t="s">
        <v>23</v>
      </c>
      <c r="E147" s="34" t="s">
        <v>24</v>
      </c>
      <c r="F147" s="39" t="s">
        <v>29</v>
      </c>
      <c r="G147" s="38" t="s">
        <v>31</v>
      </c>
      <c r="H147" s="39"/>
      <c r="I147" s="38" t="s">
        <v>34</v>
      </c>
      <c r="J147" s="39"/>
      <c r="K147" s="38" t="s">
        <v>36</v>
      </c>
    </row>
    <row r="148" spans="1:11" x14ac:dyDescent="0.3">
      <c r="A148" s="40" t="s">
        <v>17</v>
      </c>
      <c r="B148" s="41" t="s">
        <v>19</v>
      </c>
      <c r="C148" s="42" t="s">
        <v>22</v>
      </c>
      <c r="D148" s="40" t="s">
        <v>25</v>
      </c>
      <c r="E148" s="41" t="s">
        <v>26</v>
      </c>
      <c r="F148" s="42" t="s">
        <v>37</v>
      </c>
      <c r="G148" s="41" t="s">
        <v>38</v>
      </c>
      <c r="H148" s="42" t="s">
        <v>39</v>
      </c>
      <c r="I148" s="41" t="s">
        <v>40</v>
      </c>
      <c r="J148" s="42" t="s">
        <v>41</v>
      </c>
      <c r="K148" s="41" t="s">
        <v>42</v>
      </c>
    </row>
    <row r="149" spans="1:11" x14ac:dyDescent="0.3">
      <c r="A149" s="23" t="s">
        <v>247</v>
      </c>
      <c r="B149" s="43" t="s">
        <v>47</v>
      </c>
      <c r="C149" s="24" t="s">
        <v>58</v>
      </c>
      <c r="D149" s="43" t="s">
        <v>63</v>
      </c>
      <c r="E149" s="24" t="s">
        <v>69</v>
      </c>
      <c r="F149" s="43" t="s">
        <v>77</v>
      </c>
      <c r="G149" s="24" t="s">
        <v>261</v>
      </c>
      <c r="H149" s="43" t="s">
        <v>264</v>
      </c>
      <c r="I149" s="25" t="s">
        <v>84</v>
      </c>
      <c r="J149" s="46" t="s">
        <v>267</v>
      </c>
      <c r="K149" s="26" t="s">
        <v>87</v>
      </c>
    </row>
    <row r="150" spans="1:11" x14ac:dyDescent="0.3">
      <c r="A150" s="27" t="s">
        <v>248</v>
      </c>
      <c r="B150" s="44" t="s">
        <v>48</v>
      </c>
      <c r="C150" s="28" t="s">
        <v>59</v>
      </c>
      <c r="D150" s="44" t="s">
        <v>225</v>
      </c>
      <c r="E150" s="28" t="s">
        <v>70</v>
      </c>
      <c r="F150" s="44" t="s">
        <v>78</v>
      </c>
      <c r="G150" s="28" t="s">
        <v>262</v>
      </c>
      <c r="H150" s="44" t="s">
        <v>265</v>
      </c>
      <c r="I150" s="28" t="s">
        <v>83</v>
      </c>
      <c r="J150" s="44" t="s">
        <v>268</v>
      </c>
      <c r="K150" s="29" t="s">
        <v>88</v>
      </c>
    </row>
    <row r="151" spans="1:11" x14ac:dyDescent="0.3">
      <c r="A151" s="27" t="s">
        <v>249</v>
      </c>
      <c r="B151" s="44" t="s">
        <v>101</v>
      </c>
      <c r="C151" s="28" t="s">
        <v>60</v>
      </c>
      <c r="D151" s="44" t="s">
        <v>258</v>
      </c>
      <c r="E151" s="28" t="s">
        <v>259</v>
      </c>
      <c r="F151" s="44" t="s">
        <v>230</v>
      </c>
      <c r="G151" s="28" t="s">
        <v>263</v>
      </c>
      <c r="H151" s="44" t="s">
        <v>266</v>
      </c>
      <c r="I151" s="28"/>
      <c r="J151" s="44" t="s">
        <v>269</v>
      </c>
      <c r="K151" s="29"/>
    </row>
    <row r="152" spans="1:11" x14ac:dyDescent="0.3">
      <c r="A152" s="27" t="s">
        <v>250</v>
      </c>
      <c r="B152" s="44" t="s">
        <v>50</v>
      </c>
      <c r="C152" s="28"/>
      <c r="D152" s="44" t="s">
        <v>106</v>
      </c>
      <c r="E152" s="28" t="s">
        <v>260</v>
      </c>
      <c r="F152" s="44" t="s">
        <v>249</v>
      </c>
      <c r="G152" s="28"/>
      <c r="H152" s="44"/>
      <c r="I152" s="28"/>
      <c r="J152" s="44" t="s">
        <v>270</v>
      </c>
      <c r="K152" s="29"/>
    </row>
    <row r="153" spans="1:11" x14ac:dyDescent="0.3">
      <c r="A153" s="27"/>
      <c r="B153" s="44" t="s">
        <v>51</v>
      </c>
      <c r="C153" s="28"/>
      <c r="D153" s="44" t="s">
        <v>128</v>
      </c>
      <c r="E153" s="28" t="s">
        <v>106</v>
      </c>
      <c r="F153" s="44"/>
      <c r="G153" s="28"/>
      <c r="H153" s="44"/>
      <c r="I153" s="28"/>
      <c r="J153" s="48" t="s">
        <v>271</v>
      </c>
      <c r="K153" s="29"/>
    </row>
    <row r="154" spans="1:11" x14ac:dyDescent="0.3">
      <c r="A154" s="27"/>
      <c r="B154" s="44" t="s">
        <v>128</v>
      </c>
      <c r="C154" s="28"/>
      <c r="D154" s="44" t="s">
        <v>253</v>
      </c>
      <c r="E154" s="28" t="s">
        <v>71</v>
      </c>
      <c r="F154" s="44"/>
      <c r="G154" s="28"/>
      <c r="H154" s="44"/>
      <c r="I154" s="28"/>
      <c r="J154" s="44" t="s">
        <v>272</v>
      </c>
      <c r="K154" s="29"/>
    </row>
    <row r="155" spans="1:11" x14ac:dyDescent="0.3">
      <c r="A155" s="27"/>
      <c r="B155" s="44" t="s">
        <v>251</v>
      </c>
      <c r="C155" s="28"/>
      <c r="D155" s="44" t="s">
        <v>254</v>
      </c>
      <c r="E155" s="28" t="s">
        <v>72</v>
      </c>
      <c r="F155" s="44"/>
      <c r="G155" s="28"/>
      <c r="H155" s="44"/>
      <c r="I155" s="28"/>
      <c r="J155" s="44" t="s">
        <v>273</v>
      </c>
      <c r="K155" s="29"/>
    </row>
    <row r="156" spans="1:11" x14ac:dyDescent="0.3">
      <c r="A156" s="27"/>
      <c r="B156" s="44" t="s">
        <v>57</v>
      </c>
      <c r="C156" s="28"/>
      <c r="D156" s="44" t="s">
        <v>255</v>
      </c>
      <c r="E156" s="28" t="s">
        <v>73</v>
      </c>
      <c r="F156" s="44"/>
      <c r="G156" s="28"/>
      <c r="H156" s="44"/>
      <c r="I156" s="28"/>
      <c r="J156" s="44" t="s">
        <v>275</v>
      </c>
      <c r="K156" s="29"/>
    </row>
    <row r="157" spans="1:11" x14ac:dyDescent="0.3">
      <c r="A157" s="27"/>
      <c r="B157" s="44" t="s">
        <v>251</v>
      </c>
      <c r="C157" s="28"/>
      <c r="D157" s="44" t="s">
        <v>249</v>
      </c>
      <c r="E157" s="28"/>
      <c r="F157" s="44"/>
      <c r="G157" s="28"/>
      <c r="H157" s="44"/>
      <c r="I157" s="28"/>
      <c r="J157" s="44"/>
      <c r="K157" s="29"/>
    </row>
    <row r="158" spans="1:11" x14ac:dyDescent="0.3">
      <c r="A158" s="27"/>
      <c r="B158" s="44" t="s">
        <v>252</v>
      </c>
      <c r="C158" s="28"/>
      <c r="D158" s="44" t="s">
        <v>256</v>
      </c>
      <c r="E158" s="28"/>
      <c r="F158" s="44"/>
      <c r="G158" s="28"/>
      <c r="H158" s="44"/>
      <c r="I158" s="28"/>
      <c r="J158" s="44"/>
      <c r="K158" s="29"/>
    </row>
    <row r="159" spans="1:11" x14ac:dyDescent="0.3">
      <c r="A159" s="27"/>
      <c r="B159" s="44" t="s">
        <v>249</v>
      </c>
      <c r="C159" s="28"/>
      <c r="D159" s="44" t="s">
        <v>257</v>
      </c>
      <c r="E159" s="28"/>
      <c r="F159" s="44"/>
      <c r="G159" s="28"/>
      <c r="H159" s="44"/>
      <c r="I159" s="28"/>
      <c r="J159" s="44"/>
      <c r="K159" s="29"/>
    </row>
    <row r="160" spans="1:11" x14ac:dyDescent="0.3">
      <c r="A160" s="27"/>
      <c r="B160" s="44"/>
      <c r="C160" s="28"/>
      <c r="D160" s="44"/>
      <c r="E160" s="28"/>
      <c r="F160" s="44"/>
      <c r="G160" s="28"/>
      <c r="H160" s="44"/>
      <c r="I160" s="28"/>
      <c r="J160" s="44"/>
      <c r="K160" s="29"/>
    </row>
    <row r="161" spans="1:11" x14ac:dyDescent="0.3">
      <c r="A161" s="30"/>
      <c r="B161" s="45"/>
      <c r="C161" s="31"/>
      <c r="D161" s="45"/>
      <c r="E161" s="31"/>
      <c r="F161" s="45"/>
      <c r="G161" s="31"/>
      <c r="H161" s="45"/>
      <c r="I161" s="31"/>
      <c r="J161" s="50" t="s">
        <v>274</v>
      </c>
      <c r="K161" s="32"/>
    </row>
    <row r="162" spans="1:11" ht="20.25" x14ac:dyDescent="0.3">
      <c r="F162" s="49" t="s">
        <v>217</v>
      </c>
    </row>
    <row r="163" spans="1:11" ht="20.25" x14ac:dyDescent="0.3">
      <c r="F163" s="49"/>
    </row>
    <row r="165" spans="1:11" x14ac:dyDescent="0.3">
      <c r="A165" s="21" t="s">
        <v>89</v>
      </c>
      <c r="E165" s="21" t="s">
        <v>93</v>
      </c>
      <c r="H165" s="21" t="s">
        <v>92</v>
      </c>
    </row>
    <row r="166" spans="1:11" x14ac:dyDescent="0.3">
      <c r="A166" s="21" t="s">
        <v>219</v>
      </c>
      <c r="E166" s="21" t="s">
        <v>218</v>
      </c>
      <c r="I166" s="21" t="s">
        <v>95</v>
      </c>
    </row>
    <row r="167" spans="1:11" x14ac:dyDescent="0.3">
      <c r="A167" s="21" t="s">
        <v>220</v>
      </c>
      <c r="F167" s="21" t="s">
        <v>94</v>
      </c>
      <c r="J167" s="21" t="s">
        <v>96</v>
      </c>
    </row>
    <row r="170" spans="1:11" ht="20.25" x14ac:dyDescent="0.3">
      <c r="A170" s="56" t="s">
        <v>331</v>
      </c>
      <c r="B170" s="56"/>
      <c r="C170" s="56"/>
      <c r="D170" s="56"/>
      <c r="E170" s="56"/>
      <c r="F170" s="56"/>
      <c r="G170" s="56"/>
      <c r="H170" s="56"/>
      <c r="I170" s="56"/>
      <c r="J170" s="56"/>
      <c r="K170" s="56"/>
    </row>
    <row r="171" spans="1:11" ht="20.25" x14ac:dyDescent="0.3">
      <c r="A171" s="56" t="s">
        <v>276</v>
      </c>
      <c r="B171" s="56"/>
      <c r="C171" s="56"/>
      <c r="D171" s="56"/>
      <c r="E171" s="56"/>
      <c r="F171" s="56"/>
      <c r="G171" s="56"/>
      <c r="H171" s="56"/>
      <c r="I171" s="56"/>
      <c r="J171" s="56"/>
      <c r="K171" s="56"/>
    </row>
    <row r="172" spans="1:11" ht="20.25" x14ac:dyDescent="0.3">
      <c r="A172" s="56" t="s">
        <v>277</v>
      </c>
      <c r="B172" s="56"/>
      <c r="C172" s="56"/>
      <c r="D172" s="56"/>
      <c r="E172" s="56"/>
      <c r="F172" s="56"/>
      <c r="G172" s="56"/>
      <c r="H172" s="56"/>
      <c r="I172" s="56"/>
      <c r="J172" s="56"/>
      <c r="K172" s="56"/>
    </row>
    <row r="174" spans="1:11" s="22" customFormat="1" x14ac:dyDescent="0.3">
      <c r="A174" s="36" t="s">
        <v>16</v>
      </c>
      <c r="B174" s="34" t="s">
        <v>18</v>
      </c>
      <c r="C174" s="35" t="s">
        <v>20</v>
      </c>
      <c r="D174" s="54" t="s">
        <v>27</v>
      </c>
      <c r="E174" s="55"/>
      <c r="F174" s="35" t="s">
        <v>28</v>
      </c>
      <c r="G174" s="34" t="s">
        <v>30</v>
      </c>
      <c r="H174" s="35" t="s">
        <v>32</v>
      </c>
      <c r="I174" s="34" t="s">
        <v>33</v>
      </c>
      <c r="J174" s="35" t="s">
        <v>4</v>
      </c>
      <c r="K174" s="34" t="s">
        <v>35</v>
      </c>
    </row>
    <row r="175" spans="1:11" s="22" customFormat="1" x14ac:dyDescent="0.3">
      <c r="A175" s="37" t="s">
        <v>15</v>
      </c>
      <c r="B175" s="38"/>
      <c r="C175" s="39" t="s">
        <v>21</v>
      </c>
      <c r="D175" s="36" t="s">
        <v>23</v>
      </c>
      <c r="E175" s="34" t="s">
        <v>24</v>
      </c>
      <c r="F175" s="39" t="s">
        <v>29</v>
      </c>
      <c r="G175" s="38" t="s">
        <v>31</v>
      </c>
      <c r="H175" s="39"/>
      <c r="I175" s="38" t="s">
        <v>34</v>
      </c>
      <c r="J175" s="39"/>
      <c r="K175" s="38" t="s">
        <v>36</v>
      </c>
    </row>
    <row r="176" spans="1:11" x14ac:dyDescent="0.3">
      <c r="A176" s="40" t="s">
        <v>17</v>
      </c>
      <c r="B176" s="41" t="s">
        <v>19</v>
      </c>
      <c r="C176" s="42" t="s">
        <v>22</v>
      </c>
      <c r="D176" s="40" t="s">
        <v>25</v>
      </c>
      <c r="E176" s="41" t="s">
        <v>26</v>
      </c>
      <c r="F176" s="42" t="s">
        <v>37</v>
      </c>
      <c r="G176" s="41" t="s">
        <v>38</v>
      </c>
      <c r="H176" s="42" t="s">
        <v>39</v>
      </c>
      <c r="I176" s="41" t="s">
        <v>40</v>
      </c>
      <c r="J176" s="42" t="s">
        <v>41</v>
      </c>
      <c r="K176" s="41" t="s">
        <v>42</v>
      </c>
    </row>
    <row r="177" spans="1:11" x14ac:dyDescent="0.3">
      <c r="A177" s="23" t="s">
        <v>278</v>
      </c>
      <c r="B177" s="43" t="s">
        <v>281</v>
      </c>
      <c r="C177" s="24" t="s">
        <v>293</v>
      </c>
      <c r="D177" s="43" t="s">
        <v>302</v>
      </c>
      <c r="E177" s="24" t="s">
        <v>313</v>
      </c>
      <c r="F177" s="43" t="s">
        <v>319</v>
      </c>
      <c r="G177" s="24" t="s">
        <v>319</v>
      </c>
      <c r="H177" s="43" t="s">
        <v>319</v>
      </c>
      <c r="I177" s="25" t="s">
        <v>84</v>
      </c>
      <c r="J177" s="46" t="s">
        <v>323</v>
      </c>
      <c r="K177" s="26" t="s">
        <v>87</v>
      </c>
    </row>
    <row r="178" spans="1:11" x14ac:dyDescent="0.3">
      <c r="A178" s="27" t="s">
        <v>279</v>
      </c>
      <c r="B178" s="44" t="s">
        <v>282</v>
      </c>
      <c r="C178" s="28" t="s">
        <v>294</v>
      </c>
      <c r="D178" s="44" t="s">
        <v>303</v>
      </c>
      <c r="E178" s="28" t="s">
        <v>314</v>
      </c>
      <c r="F178" s="44" t="s">
        <v>320</v>
      </c>
      <c r="G178" s="28" t="s">
        <v>320</v>
      </c>
      <c r="H178" s="44" t="s">
        <v>322</v>
      </c>
      <c r="I178" s="28" t="s">
        <v>83</v>
      </c>
      <c r="J178" s="44" t="s">
        <v>324</v>
      </c>
      <c r="K178" s="29" t="s">
        <v>88</v>
      </c>
    </row>
    <row r="179" spans="1:11" x14ac:dyDescent="0.3">
      <c r="A179" s="27" t="s">
        <v>5</v>
      </c>
      <c r="B179" s="44" t="s">
        <v>283</v>
      </c>
      <c r="C179" s="28" t="s">
        <v>295</v>
      </c>
      <c r="D179" s="44" t="s">
        <v>304</v>
      </c>
      <c r="E179" s="28" t="s">
        <v>315</v>
      </c>
      <c r="F179" s="44" t="s">
        <v>321</v>
      </c>
      <c r="G179" s="28" t="s">
        <v>321</v>
      </c>
      <c r="H179" s="44" t="s">
        <v>284</v>
      </c>
      <c r="I179" s="28"/>
      <c r="J179" s="44" t="s">
        <v>325</v>
      </c>
      <c r="K179" s="29"/>
    </row>
    <row r="180" spans="1:11" x14ac:dyDescent="0.3">
      <c r="A180" s="27" t="s">
        <v>280</v>
      </c>
      <c r="B180" s="44" t="s">
        <v>284</v>
      </c>
      <c r="C180" s="28" t="s">
        <v>296</v>
      </c>
      <c r="D180" s="44" t="s">
        <v>305</v>
      </c>
      <c r="E180" s="28" t="s">
        <v>316</v>
      </c>
      <c r="F180" s="44"/>
      <c r="G180" s="28"/>
      <c r="H180" s="44" t="s">
        <v>321</v>
      </c>
      <c r="I180" s="28"/>
      <c r="J180" s="44" t="s">
        <v>326</v>
      </c>
      <c r="K180" s="29"/>
    </row>
    <row r="181" spans="1:11" x14ac:dyDescent="0.3">
      <c r="A181" s="27"/>
      <c r="B181" s="44" t="s">
        <v>285</v>
      </c>
      <c r="C181" s="28"/>
      <c r="D181" s="44" t="s">
        <v>306</v>
      </c>
      <c r="E181" s="28" t="s">
        <v>317</v>
      </c>
      <c r="F181" s="44"/>
      <c r="G181" s="28"/>
      <c r="H181" s="44"/>
      <c r="I181" s="28"/>
      <c r="J181" s="48" t="s">
        <v>327</v>
      </c>
      <c r="K181" s="29"/>
    </row>
    <row r="182" spans="1:11" x14ac:dyDescent="0.3">
      <c r="A182" s="27"/>
      <c r="B182" s="44" t="s">
        <v>286</v>
      </c>
      <c r="C182" s="28" t="s">
        <v>297</v>
      </c>
      <c r="D182" s="44" t="s">
        <v>307</v>
      </c>
      <c r="E182" s="28" t="s">
        <v>318</v>
      </c>
      <c r="F182" s="44"/>
      <c r="G182" s="28"/>
      <c r="H182" s="44"/>
      <c r="I182" s="28"/>
      <c r="J182" s="44" t="s">
        <v>328</v>
      </c>
      <c r="K182" s="29"/>
    </row>
    <row r="183" spans="1:11" x14ac:dyDescent="0.3">
      <c r="A183" s="27"/>
      <c r="B183" s="44" t="s">
        <v>287</v>
      </c>
      <c r="C183" s="28" t="s">
        <v>298</v>
      </c>
      <c r="D183" s="44" t="s">
        <v>308</v>
      </c>
      <c r="E183" s="28" t="s">
        <v>316</v>
      </c>
      <c r="F183" s="44"/>
      <c r="G183" s="28"/>
      <c r="H183" s="44"/>
      <c r="I183" s="28"/>
      <c r="J183" s="44" t="s">
        <v>325</v>
      </c>
      <c r="K183" s="29"/>
    </row>
    <row r="184" spans="1:11" x14ac:dyDescent="0.3">
      <c r="A184" s="27"/>
      <c r="B184" s="44" t="s">
        <v>288</v>
      </c>
      <c r="C184" s="28" t="s">
        <v>299</v>
      </c>
      <c r="D184" s="44" t="s">
        <v>309</v>
      </c>
      <c r="E184" s="28"/>
      <c r="F184" s="44"/>
      <c r="G184" s="28"/>
      <c r="H184" s="44"/>
      <c r="I184" s="28"/>
      <c r="J184" s="44" t="s">
        <v>329</v>
      </c>
      <c r="K184" s="29"/>
    </row>
    <row r="185" spans="1:11" x14ac:dyDescent="0.3">
      <c r="A185" s="27"/>
      <c r="B185" s="44" t="s">
        <v>289</v>
      </c>
      <c r="C185" s="28" t="s">
        <v>300</v>
      </c>
      <c r="D185" s="44" t="s">
        <v>310</v>
      </c>
      <c r="E185" s="28"/>
      <c r="F185" s="44"/>
      <c r="G185" s="28"/>
      <c r="H185" s="44"/>
      <c r="I185" s="28"/>
      <c r="J185" s="44"/>
      <c r="K185" s="29"/>
    </row>
    <row r="186" spans="1:11" x14ac:dyDescent="0.3">
      <c r="A186" s="27"/>
      <c r="B186" s="44" t="s">
        <v>290</v>
      </c>
      <c r="C186" s="28" t="s">
        <v>301</v>
      </c>
      <c r="D186" s="44" t="s">
        <v>311</v>
      </c>
      <c r="E186" s="28"/>
      <c r="F186" s="44"/>
      <c r="G186" s="28"/>
      <c r="H186" s="44"/>
      <c r="I186" s="28"/>
      <c r="J186" s="44"/>
      <c r="K186" s="29"/>
    </row>
    <row r="187" spans="1:11" x14ac:dyDescent="0.3">
      <c r="A187" s="27"/>
      <c r="B187" s="44" t="s">
        <v>291</v>
      </c>
      <c r="C187" s="28"/>
      <c r="D187" s="44" t="s">
        <v>312</v>
      </c>
      <c r="E187" s="28"/>
      <c r="F187" s="44"/>
      <c r="G187" s="28"/>
      <c r="H187" s="44"/>
      <c r="I187" s="28"/>
      <c r="J187" s="44"/>
      <c r="K187" s="29"/>
    </row>
    <row r="188" spans="1:11" x14ac:dyDescent="0.3">
      <c r="A188" s="27"/>
      <c r="B188" s="44" t="s">
        <v>292</v>
      </c>
      <c r="C188" s="28"/>
      <c r="D188" s="44"/>
      <c r="E188" s="28"/>
      <c r="F188" s="44"/>
      <c r="G188" s="28"/>
      <c r="H188" s="44"/>
      <c r="I188" s="28"/>
      <c r="J188" s="44"/>
      <c r="K188" s="29"/>
    </row>
    <row r="189" spans="1:11" x14ac:dyDescent="0.3">
      <c r="A189" s="30"/>
      <c r="B189" s="45"/>
      <c r="C189" s="31"/>
      <c r="D189" s="45"/>
      <c r="E189" s="31"/>
      <c r="F189" s="45"/>
      <c r="G189" s="31"/>
      <c r="H189" s="45"/>
      <c r="I189" s="31"/>
      <c r="J189" s="50" t="s">
        <v>330</v>
      </c>
      <c r="K189" s="32"/>
    </row>
    <row r="190" spans="1:11" ht="20.25" x14ac:dyDescent="0.3">
      <c r="F190" s="49" t="s">
        <v>217</v>
      </c>
    </row>
    <row r="191" spans="1:11" ht="20.25" x14ac:dyDescent="0.3">
      <c r="F191" s="49"/>
    </row>
    <row r="193" spans="1:10" x14ac:dyDescent="0.3">
      <c r="A193" s="21" t="s">
        <v>89</v>
      </c>
      <c r="E193" s="21" t="s">
        <v>93</v>
      </c>
      <c r="H193" s="21" t="s">
        <v>92</v>
      </c>
    </row>
    <row r="194" spans="1:10" x14ac:dyDescent="0.3">
      <c r="A194" s="21" t="s">
        <v>246</v>
      </c>
      <c r="E194" s="21" t="s">
        <v>218</v>
      </c>
      <c r="I194" s="21" t="s">
        <v>95</v>
      </c>
    </row>
    <row r="195" spans="1:10" x14ac:dyDescent="0.3">
      <c r="F195" s="21" t="s">
        <v>94</v>
      </c>
      <c r="J195" s="21" t="s">
        <v>96</v>
      </c>
    </row>
  </sheetData>
  <mergeCells count="28">
    <mergeCell ref="A171:K171"/>
    <mergeCell ref="A172:K172"/>
    <mergeCell ref="D174:E174"/>
    <mergeCell ref="A142:K142"/>
    <mergeCell ref="A143:K143"/>
    <mergeCell ref="A144:K144"/>
    <mergeCell ref="D146:E146"/>
    <mergeCell ref="A170:K170"/>
    <mergeCell ref="D89:E89"/>
    <mergeCell ref="A113:K113"/>
    <mergeCell ref="A114:K114"/>
    <mergeCell ref="A115:K115"/>
    <mergeCell ref="D117:E117"/>
    <mergeCell ref="A60:K60"/>
    <mergeCell ref="D62:E62"/>
    <mergeCell ref="A85:K85"/>
    <mergeCell ref="A86:K86"/>
    <mergeCell ref="A87:K87"/>
    <mergeCell ref="A30:K30"/>
    <mergeCell ref="A31:K31"/>
    <mergeCell ref="D33:E33"/>
    <mergeCell ref="A58:K58"/>
    <mergeCell ref="A59:K59"/>
    <mergeCell ref="D5:E5"/>
    <mergeCell ref="A1:K1"/>
    <mergeCell ref="A2:K2"/>
    <mergeCell ref="A3:K3"/>
    <mergeCell ref="A29:K29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สรุปแผน</vt:lpstr>
      <vt:lpstr>แผนแนวขวาง</vt:lpstr>
      <vt:lpstr>Sheet3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jae</cp:lastModifiedBy>
  <cp:lastPrinted>2017-03-22T06:47:19Z</cp:lastPrinted>
  <dcterms:created xsi:type="dcterms:W3CDTF">2011-06-29T06:22:12Z</dcterms:created>
  <dcterms:modified xsi:type="dcterms:W3CDTF">2017-10-25T03:29:24Z</dcterms:modified>
</cp:coreProperties>
</file>